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zcz01\Desktop\ZARZĄDZENIA\2022\"/>
    </mc:Choice>
  </mc:AlternateContent>
  <xr:revisionPtr revIDLastSave="0" documentId="8_{AA880946-F3A1-47E3-AEBB-AD2097574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I14" i="1"/>
  <c r="I13" i="1"/>
  <c r="I11" i="1"/>
  <c r="I15" i="1"/>
  <c r="I12" i="1"/>
</calcChain>
</file>

<file path=xl/sharedStrings.xml><?xml version="1.0" encoding="utf-8"?>
<sst xmlns="http://schemas.openxmlformats.org/spreadsheetml/2006/main" count="37" uniqueCount="24">
  <si>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</si>
  <si>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</si>
  <si>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</si>
  <si>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</si>
  <si>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</si>
  <si>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</si>
  <si>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</si>
  <si>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</si>
  <si>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851</t>
  </si>
  <si>
    <t>Ochrona zdrowia</t>
  </si>
  <si>
    <t>85153</t>
  </si>
  <si>
    <t>Zwalczanie narkomanii</t>
  </si>
  <si>
    <t>4300</t>
  </si>
  <si>
    <t>Zakup usług pozostałych</t>
  </si>
  <si>
    <t>85154</t>
  </si>
  <si>
    <t>Przeciwdziałanie alkoholizmowi</t>
  </si>
  <si>
    <t>Razem:</t>
  </si>
  <si>
    <t>Zestawienie Nr 3</t>
  </si>
  <si>
    <t xml:space="preserve">PLAN WYDATKÓW NA REALIZACJĘ GMINNEGO PROGRAMU PROFILAKTYKI I </t>
  </si>
  <si>
    <t>ROZWIĄZYWANIA PROBLEMÓW ALKOHOLOWYCH I PRZECIWDZIAŁANIA NARKOMANII NA ROK 2022</t>
  </si>
  <si>
    <t>Składki na ubezpieczenia społeczne</t>
  </si>
  <si>
    <t>do Zarządzenia Nr ORG.0050.135.2022 Burmistrza Miasta i Gminy Góra Kalwaria z dnia 11 lipca 2022 r.</t>
  </si>
  <si>
    <t>Nagrody konkursowe</t>
  </si>
  <si>
    <t>Zakup materiałów i wyposażenia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</si>
</sst>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0" x14ac:knownFonts="1">
    <font>
      <sz val="8"/>
      <color rgb="FF000000"/>
      <name val="Tahoma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39" fontId="6" fillId="8" borderId="6" xfId="0" applyNumberFormat="1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39" fontId="11" fillId="13" borderId="11" xfId="0" applyNumberFormat="1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left" vertical="center" wrapText="1"/>
    </xf>
    <xf numFmtId="39" fontId="16" fillId="18" borderId="16" xfId="0" applyNumberFormat="1" applyFont="1" applyFill="1" applyBorder="1" applyAlignment="1">
      <alignment horizontal="right" vertical="center" wrapText="1"/>
    </xf>
    <xf numFmtId="0" fontId="3" fillId="17" borderId="15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7" xfId="0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left" vertical="center" wrapText="1"/>
    </xf>
    <xf numFmtId="39" fontId="16" fillId="18" borderId="17" xfId="0" applyNumberFormat="1" applyFont="1" applyFill="1" applyBorder="1" applyAlignment="1">
      <alignment horizontal="right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39" fontId="16" fillId="18" borderId="16" xfId="0" applyNumberFormat="1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center" vertical="center" wrapText="1"/>
    </xf>
    <xf numFmtId="39" fontId="11" fillId="13" borderId="11" xfId="0" applyNumberFormat="1" applyFont="1" applyFill="1" applyBorder="1" applyAlignment="1">
      <alignment horizontal="right" vertical="center" wrapText="1"/>
    </xf>
    <xf numFmtId="0" fontId="13" fillId="15" borderId="18" xfId="0" applyFont="1" applyFill="1" applyBorder="1" applyAlignment="1">
      <alignment horizontal="center" vertical="center" wrapText="1"/>
    </xf>
    <xf numFmtId="39" fontId="16" fillId="18" borderId="18" xfId="0" applyNumberFormat="1" applyFont="1" applyFill="1" applyBorder="1" applyAlignment="1">
      <alignment horizontal="right" vertical="center" wrapText="1"/>
    </xf>
    <xf numFmtId="39" fontId="16" fillId="18" borderId="13" xfId="0" applyNumberFormat="1" applyFont="1" applyFill="1" applyBorder="1" applyAlignment="1">
      <alignment horizontal="right" vertical="center" wrapText="1"/>
    </xf>
    <xf numFmtId="164" fontId="16" fillId="18" borderId="18" xfId="0" applyNumberFormat="1" applyFont="1" applyFill="1" applyBorder="1" applyAlignment="1">
      <alignment horizontal="right" vertical="center" wrapText="1"/>
    </xf>
    <xf numFmtId="164" fontId="16" fillId="18" borderId="13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top" wrapText="1"/>
    </xf>
    <xf numFmtId="0" fontId="19" fillId="2" borderId="0" xfId="0" applyFont="1" applyFill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6" fillId="8" borderId="6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view="pageBreakPreview" zoomScaleNormal="100" zoomScaleSheetLayoutView="100" workbookViewId="0">
      <selection activeCell="G15" sqref="G15:H15"/>
    </sheetView>
  </sheetViews>
  <sheetFormatPr defaultRowHeight="10.5" x14ac:dyDescent="0.15"/>
  <cols>
    <col min="1" max="1" width="13" customWidth="1"/>
    <col min="2" max="2" width="1.6640625" customWidth="1"/>
    <col min="3" max="3" width="11.6640625" customWidth="1"/>
    <col min="4" max="4" width="13.33203125" customWidth="1"/>
    <col min="5" max="5" width="48" customWidth="1"/>
    <col min="6" max="6" width="22.33203125" customWidth="1"/>
    <col min="7" max="7" width="14.33203125" customWidth="1"/>
    <col min="8" max="8" width="8" customWidth="1"/>
    <col min="9" max="9" width="22.33203125" customWidth="1"/>
  </cols>
  <sheetData>
    <row r="1" spans="1:9" ht="15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  <c r="I1" s="30"/>
    </row>
    <row r="2" spans="1:9" ht="15" customHeight="1" x14ac:dyDescent="0.15">
      <c r="A2" s="30" t="s">
        <v>21</v>
      </c>
      <c r="B2" s="30"/>
      <c r="C2" s="30"/>
      <c r="D2" s="30"/>
      <c r="E2" s="30"/>
      <c r="F2" s="30"/>
      <c r="G2" s="30"/>
      <c r="H2" s="30"/>
      <c r="I2" s="30"/>
    </row>
    <row r="3" spans="1:9" ht="15" customHeight="1" x14ac:dyDescent="0.15"/>
    <row r="4" spans="1:9" ht="15" customHeight="1" x14ac:dyDescent="0.15">
      <c r="A4" s="31" t="s">
        <v>18</v>
      </c>
      <c r="B4" s="31"/>
      <c r="C4" s="31"/>
      <c r="D4" s="31"/>
      <c r="E4" s="31"/>
      <c r="F4" s="31"/>
      <c r="G4" s="31"/>
      <c r="H4" s="31"/>
      <c r="I4" s="31"/>
    </row>
    <row r="5" spans="1:9" ht="15" customHeight="1" x14ac:dyDescent="0.15">
      <c r="A5" s="31" t="s">
        <v>19</v>
      </c>
      <c r="B5" s="31"/>
      <c r="C5" s="31"/>
      <c r="D5" s="31"/>
      <c r="E5" s="31"/>
      <c r="F5" s="31"/>
      <c r="G5" s="31"/>
      <c r="H5" s="31"/>
      <c r="I5" s="31"/>
    </row>
    <row r="6" spans="1:9" ht="15" customHeight="1" x14ac:dyDescent="0.15"/>
    <row r="7" spans="1:9" ht="13.7" customHeight="1" x14ac:dyDescent="0.15">
      <c r="A7" s="1" t="s">
        <v>1</v>
      </c>
      <c r="B7" s="32" t="s">
        <v>2</v>
      </c>
      <c r="C7" s="32"/>
      <c r="D7" s="1" t="s">
        <v>3</v>
      </c>
      <c r="E7" s="1" t="s">
        <v>4</v>
      </c>
      <c r="F7" s="1" t="s">
        <v>5</v>
      </c>
      <c r="G7" s="32" t="s">
        <v>6</v>
      </c>
      <c r="H7" s="32"/>
      <c r="I7" s="1" t="s">
        <v>7</v>
      </c>
    </row>
    <row r="8" spans="1:9" ht="12.75" customHeight="1" x14ac:dyDescent="0.15">
      <c r="A8" s="2" t="s">
        <v>8</v>
      </c>
      <c r="B8" s="33" t="s">
        <v>0</v>
      </c>
      <c r="C8" s="33"/>
      <c r="D8" s="3" t="s">
        <v>0</v>
      </c>
      <c r="E8" s="4" t="s">
        <v>9</v>
      </c>
      <c r="F8" s="5">
        <v>1080000</v>
      </c>
      <c r="G8" s="34">
        <v>0</v>
      </c>
      <c r="H8" s="34"/>
      <c r="I8" s="5">
        <v>1080000</v>
      </c>
    </row>
    <row r="9" spans="1:9" ht="12.2" hidden="1" customHeight="1" x14ac:dyDescent="0.15">
      <c r="A9" s="6" t="s">
        <v>0</v>
      </c>
      <c r="B9" s="23" t="s">
        <v>10</v>
      </c>
      <c r="C9" s="23"/>
      <c r="D9" s="7" t="s">
        <v>0</v>
      </c>
      <c r="E9" s="8" t="s">
        <v>11</v>
      </c>
      <c r="F9" s="9">
        <v>28800</v>
      </c>
      <c r="G9" s="24">
        <v>-16000</v>
      </c>
      <c r="H9" s="24"/>
      <c r="I9" s="9">
        <v>12800</v>
      </c>
    </row>
    <row r="10" spans="1:9" ht="12.2" hidden="1" customHeight="1" x14ac:dyDescent="0.15">
      <c r="A10" s="10" t="s">
        <v>0</v>
      </c>
      <c r="B10" s="20" t="s">
        <v>0</v>
      </c>
      <c r="C10" s="20"/>
      <c r="D10" s="11" t="s">
        <v>12</v>
      </c>
      <c r="E10" s="12" t="s">
        <v>13</v>
      </c>
      <c r="F10" s="13">
        <v>16000</v>
      </c>
      <c r="G10" s="21">
        <v>-16000</v>
      </c>
      <c r="H10" s="21"/>
      <c r="I10" s="13">
        <v>0</v>
      </c>
    </row>
    <row r="11" spans="1:9" ht="12.2" customHeight="1" x14ac:dyDescent="0.15">
      <c r="A11" s="6" t="s">
        <v>0</v>
      </c>
      <c r="B11" s="23" t="s">
        <v>14</v>
      </c>
      <c r="C11" s="23"/>
      <c r="D11" s="7" t="s">
        <v>0</v>
      </c>
      <c r="E11" s="8" t="s">
        <v>15</v>
      </c>
      <c r="F11" s="9">
        <v>1067200</v>
      </c>
      <c r="G11" s="24">
        <v>0</v>
      </c>
      <c r="H11" s="24"/>
      <c r="I11" s="9">
        <f>F11+G11</f>
        <v>1067200</v>
      </c>
    </row>
    <row r="12" spans="1:9" ht="12.2" customHeight="1" x14ac:dyDescent="0.15">
      <c r="A12" s="10" t="s">
        <v>0</v>
      </c>
      <c r="B12" s="20" t="s">
        <v>0</v>
      </c>
      <c r="C12" s="20"/>
      <c r="D12" s="11">
        <v>4110</v>
      </c>
      <c r="E12" s="14" t="s">
        <v>20</v>
      </c>
      <c r="F12" s="13">
        <v>41016</v>
      </c>
      <c r="G12" s="21">
        <v>150</v>
      </c>
      <c r="H12" s="21"/>
      <c r="I12" s="13">
        <f>F12+G12</f>
        <v>41166</v>
      </c>
    </row>
    <row r="13" spans="1:9" ht="12.2" customHeight="1" x14ac:dyDescent="0.15">
      <c r="A13" s="10"/>
      <c r="B13" s="25"/>
      <c r="C13" s="20"/>
      <c r="D13" s="16">
        <v>4190</v>
      </c>
      <c r="E13" s="17" t="s">
        <v>22</v>
      </c>
      <c r="F13" s="18">
        <v>51000</v>
      </c>
      <c r="G13" s="26">
        <v>-4000</v>
      </c>
      <c r="H13" s="27"/>
      <c r="I13" s="18">
        <f>F13+G13</f>
        <v>47000</v>
      </c>
    </row>
    <row r="14" spans="1:9" ht="12.2" customHeight="1" x14ac:dyDescent="0.15">
      <c r="A14" s="10"/>
      <c r="B14" s="19"/>
      <c r="C14" s="15"/>
      <c r="D14" s="16">
        <v>4210</v>
      </c>
      <c r="E14" s="17" t="s">
        <v>23</v>
      </c>
      <c r="F14" s="18">
        <v>15891</v>
      </c>
      <c r="G14" s="28">
        <v>-4000</v>
      </c>
      <c r="H14" s="29"/>
      <c r="I14" s="18">
        <f>F14+G14</f>
        <v>11891</v>
      </c>
    </row>
    <row r="15" spans="1:9" ht="12.2" customHeight="1" x14ac:dyDescent="0.15">
      <c r="A15" s="10" t="s">
        <v>0</v>
      </c>
      <c r="B15" s="20" t="s">
        <v>0</v>
      </c>
      <c r="C15" s="20"/>
      <c r="D15" s="11" t="s">
        <v>12</v>
      </c>
      <c r="E15" s="12" t="s">
        <v>13</v>
      </c>
      <c r="F15" s="13">
        <v>496862</v>
      </c>
      <c r="G15" s="21">
        <v>7850</v>
      </c>
      <c r="H15" s="21"/>
      <c r="I15" s="13">
        <f>F15+G15</f>
        <v>504712</v>
      </c>
    </row>
    <row r="16" spans="1:9" ht="13.7" customHeight="1" x14ac:dyDescent="0.15"/>
    <row r="17" spans="1:9" ht="13.7" customHeight="1" x14ac:dyDescent="0.15">
      <c r="A17" s="22" t="s">
        <v>16</v>
      </c>
      <c r="B17" s="22"/>
      <c r="C17" s="22"/>
      <c r="D17" s="22"/>
      <c r="E17" s="22"/>
      <c r="F17" s="13">
        <v>1080000</v>
      </c>
      <c r="G17" s="21">
        <f>G12+G13+G14+G15</f>
        <v>0</v>
      </c>
      <c r="H17" s="21"/>
      <c r="I17" s="13">
        <v>1080000</v>
      </c>
    </row>
  </sheetData>
  <mergeCells count="23">
    <mergeCell ref="A1:I1"/>
    <mergeCell ref="A2:I2"/>
    <mergeCell ref="A4:I4"/>
    <mergeCell ref="A5:I5"/>
    <mergeCell ref="B12:C12"/>
    <mergeCell ref="G12:H12"/>
    <mergeCell ref="B7:C7"/>
    <mergeCell ref="G7:H7"/>
    <mergeCell ref="B8:C8"/>
    <mergeCell ref="G8:H8"/>
    <mergeCell ref="B15:C15"/>
    <mergeCell ref="G15:H15"/>
    <mergeCell ref="A17:E17"/>
    <mergeCell ref="G17:H17"/>
    <mergeCell ref="B9:C9"/>
    <mergeCell ref="G9:H9"/>
    <mergeCell ref="B10:C10"/>
    <mergeCell ref="G10:H10"/>
    <mergeCell ref="B11:C11"/>
    <mergeCell ref="G11:H11"/>
    <mergeCell ref="B13:C13"/>
    <mergeCell ref="G13:H13"/>
    <mergeCell ref="G14:H14"/>
  </mergeCells>
  <pageMargins left="0.39" right="0.39" top="0.39" bottom="0.3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Katarzyna Szczepańska</cp:lastModifiedBy>
  <cp:lastPrinted>2022-07-13T13:00:47Z</cp:lastPrinted>
  <dcterms:created xsi:type="dcterms:W3CDTF">2009-06-17T07:33:19Z</dcterms:created>
  <dcterms:modified xsi:type="dcterms:W3CDTF">2022-07-20T12:52:23Z</dcterms:modified>
</cp:coreProperties>
</file>