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ia\ZARZĄDZENIA\2023\"/>
    </mc:Choice>
  </mc:AlternateContent>
  <xr:revisionPtr revIDLastSave="0" documentId="8_{2E6F0ABC-D096-4FD8-8FBD-6EE9DF8EB6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Arkusz1!$A$1:$F$74</definedName>
    <definedName name="_xlnm.Print_Titles" localSheetId="0">Arkusz1!$5:$5</definedName>
  </definedNames>
  <calcPr calcId="181029"/>
</workbook>
</file>

<file path=xl/calcChain.xml><?xml version="1.0" encoding="utf-8"?>
<calcChain xmlns="http://schemas.openxmlformats.org/spreadsheetml/2006/main">
  <c r="E74" i="1" l="1"/>
</calcChain>
</file>

<file path=xl/sharedStrings.xml><?xml version="1.0" encoding="utf-8"?>
<sst xmlns="http://schemas.openxmlformats.org/spreadsheetml/2006/main" count="281" uniqueCount="213">
  <si>
    <t>Klasa</t>
  </si>
  <si>
    <t xml:space="preserve"> Z</t>
  </si>
  <si>
    <t xml:space="preserve"> Czarnotki - Młodzikowice</t>
  </si>
  <si>
    <t>Nazwa drogi</t>
  </si>
  <si>
    <t xml:space="preserve"> Swarzędz - Środa Wlkp.</t>
  </si>
  <si>
    <t xml:space="preserve"> Kostrzyn - Środa Wlkp.</t>
  </si>
  <si>
    <t xml:space="preserve"> Środa Wlkp. - Nekla</t>
  </si>
  <si>
    <t xml:space="preserve"> Środa Wlkp.- Miłosław</t>
  </si>
  <si>
    <t xml:space="preserve"> Brzezie - Grójec</t>
  </si>
  <si>
    <t xml:space="preserve"> Pigłowice - Garby</t>
  </si>
  <si>
    <t xml:space="preserve"> Zaniemyśl  - Sulęcin</t>
  </si>
  <si>
    <t xml:space="preserve"> Szlachcin  - Pałczyn</t>
  </si>
  <si>
    <t xml:space="preserve"> Klęka  - Żerków</t>
  </si>
  <si>
    <t xml:space="preserve"> Boguszyn  - Panienka</t>
  </si>
  <si>
    <t>Przebieg w ZDP Środa Wlkp.</t>
  </si>
  <si>
    <t>RAZEM     :     jezdnia prawa i lewa</t>
  </si>
  <si>
    <t xml:space="preserve"> Klęka  - Grab</t>
  </si>
  <si>
    <t xml:space="preserve"> Klęka - Tarce</t>
  </si>
  <si>
    <t>Mechlin - Zwola</t>
  </si>
  <si>
    <t xml:space="preserve"> Kórnik - Zaniemyśl</t>
  </si>
  <si>
    <t xml:space="preserve"> Zaniemyśl lewa jezdnia</t>
  </si>
  <si>
    <t xml:space="preserve"> Środa Wlkp. - Chudzice</t>
  </si>
  <si>
    <t>Z</t>
  </si>
  <si>
    <t>Lp.</t>
  </si>
  <si>
    <t xml:space="preserve">Numer drogi </t>
  </si>
  <si>
    <t>3718 P</t>
  </si>
  <si>
    <t>3719 P</t>
  </si>
  <si>
    <t>3720 P</t>
  </si>
  <si>
    <t>3721 P</t>
  </si>
  <si>
    <t>3722 P</t>
  </si>
  <si>
    <t>3723 P</t>
  </si>
  <si>
    <t>3724 P</t>
  </si>
  <si>
    <t>3725 P</t>
  </si>
  <si>
    <t>3726 P</t>
  </si>
  <si>
    <t>3727 P</t>
  </si>
  <si>
    <t>3773 P</t>
  </si>
  <si>
    <t>3736 P</t>
  </si>
  <si>
    <t>3737 P</t>
  </si>
  <si>
    <t>3738 P</t>
  </si>
  <si>
    <t>3673 P</t>
  </si>
  <si>
    <t>3672 P</t>
  </si>
  <si>
    <t>3671 P</t>
  </si>
  <si>
    <t>3677 P</t>
  </si>
  <si>
    <t>3662 P</t>
  </si>
  <si>
    <t>3667 P</t>
  </si>
  <si>
    <t>3664 P</t>
  </si>
  <si>
    <t>3665 P</t>
  </si>
  <si>
    <t>3731 P</t>
  </si>
  <si>
    <t>3730 P</t>
  </si>
  <si>
    <t>3729 P</t>
  </si>
  <si>
    <t>3668 P</t>
  </si>
  <si>
    <t>3732 P</t>
  </si>
  <si>
    <t>3669 P</t>
  </si>
  <si>
    <t>3670 P</t>
  </si>
  <si>
    <t>3765 P</t>
  </si>
  <si>
    <t>3734 P</t>
  </si>
  <si>
    <t>3674 P</t>
  </si>
  <si>
    <t>3675 P</t>
  </si>
  <si>
    <t>3676 P</t>
  </si>
  <si>
    <t>3767 P</t>
  </si>
  <si>
    <t>3768 P</t>
  </si>
  <si>
    <t>3735 P</t>
  </si>
  <si>
    <t>3745 P</t>
  </si>
  <si>
    <t>3663 P</t>
  </si>
  <si>
    <t>3744 P</t>
  </si>
  <si>
    <t>3733 P</t>
  </si>
  <si>
    <t>3742 P</t>
  </si>
  <si>
    <t>3678 P</t>
  </si>
  <si>
    <t>3741 P</t>
  </si>
  <si>
    <t>3766 P</t>
  </si>
  <si>
    <t>3772 P</t>
  </si>
  <si>
    <t>3771 P</t>
  </si>
  <si>
    <t>3770 P</t>
  </si>
  <si>
    <t>3679 P</t>
  </si>
  <si>
    <t>3680 P</t>
  </si>
  <si>
    <t>3739 P</t>
  </si>
  <si>
    <t>3740 P</t>
  </si>
  <si>
    <t>3743 P</t>
  </si>
  <si>
    <t xml:space="preserve"> Dominowo - Orzeszkowo </t>
  </si>
  <si>
    <t xml:space="preserve"> Pławce -Chłapowo </t>
  </si>
  <si>
    <t xml:space="preserve"> Chłapowo - Dominowo </t>
  </si>
  <si>
    <t xml:space="preserve"> Dominowo - Dębicz</t>
  </si>
  <si>
    <t xml:space="preserve"> Połażejewo - Szlachcin</t>
  </si>
  <si>
    <t xml:space="preserve">  Szlachcin - Brodowo</t>
  </si>
  <si>
    <t xml:space="preserve"> Słupia Wielka - Zaniemyśl </t>
  </si>
  <si>
    <t xml:space="preserve">  Zaniemyśl -Borowo </t>
  </si>
  <si>
    <t>Sulęcinek - Murzynówko</t>
  </si>
  <si>
    <t>Ulejno - Tadeuszewo</t>
  </si>
  <si>
    <t xml:space="preserve"> Janowo - Dębiczek </t>
  </si>
  <si>
    <t>Czarnotki - Zwola</t>
  </si>
  <si>
    <t xml:space="preserve"> Giecz - Kopaszyce </t>
  </si>
  <si>
    <t xml:space="preserve"> Gułtowy - Borzejewo </t>
  </si>
  <si>
    <t xml:space="preserve"> Zdziechowice - Gablin </t>
  </si>
  <si>
    <t xml:space="preserve"> Chwalęcin - Szypłów</t>
  </si>
  <si>
    <t xml:space="preserve"> Nowe Miasto nad Wartą - Wolica Kozia </t>
  </si>
  <si>
    <t xml:space="preserve">Zaniemyśl - Zwola </t>
  </si>
  <si>
    <t>Długość         km</t>
  </si>
  <si>
    <t>3666 P</t>
  </si>
  <si>
    <t>3769 P</t>
  </si>
  <si>
    <t xml:space="preserve">  Kijewo - Krzykosy </t>
  </si>
  <si>
    <t xml:space="preserve">  Koszuty -  Pętkowo </t>
  </si>
  <si>
    <r>
      <t xml:space="preserve"> Trzebisławki - Koszuty </t>
    </r>
    <r>
      <rPr>
        <sz val="14"/>
        <rFont val="Arial CE"/>
        <family val="2"/>
        <charset val="238"/>
      </rPr>
      <t/>
    </r>
  </si>
  <si>
    <t xml:space="preserve"> Orzeszkowo - Targowa Górka</t>
  </si>
  <si>
    <t xml:space="preserve"> Witowo -  Orzechowo </t>
  </si>
  <si>
    <t>2907 P</t>
  </si>
  <si>
    <t xml:space="preserve"> Kozubiec  -  Mieszków</t>
  </si>
  <si>
    <t xml:space="preserve"> Boguszyn  - Kruczyn</t>
  </si>
  <si>
    <t xml:space="preserve"> Kruczyn  - Chwałkowo Kościelne</t>
  </si>
  <si>
    <t>2410 P</t>
  </si>
  <si>
    <t>2411 P</t>
  </si>
  <si>
    <t>2443 P</t>
  </si>
  <si>
    <t>2468 P</t>
  </si>
  <si>
    <t>2473 P</t>
  </si>
  <si>
    <t>2474 P</t>
  </si>
  <si>
    <t>2475 P</t>
  </si>
  <si>
    <t>2481 P</t>
  </si>
  <si>
    <t xml:space="preserve"> Trzek - Giecz</t>
  </si>
  <si>
    <t xml:space="preserve"> Kórnik - Jeziory Wielkie</t>
  </si>
  <si>
    <t xml:space="preserve"> Biernatki - Śnieciska</t>
  </si>
  <si>
    <t xml:space="preserve"> Dębiec - Jaszkowo</t>
  </si>
  <si>
    <t xml:space="preserve"> Kromolice - Jarosławiec</t>
  </si>
  <si>
    <t>4072 P</t>
  </si>
  <si>
    <t>4084 P</t>
  </si>
  <si>
    <t xml:space="preserve">Mchy  - Chwalęcin </t>
  </si>
  <si>
    <t>4076 P</t>
  </si>
  <si>
    <t xml:space="preserve">Sroczewo  - Komorze </t>
  </si>
  <si>
    <t xml:space="preserve"> Zberki - Miłosław</t>
  </si>
  <si>
    <t xml:space="preserve"> Dębno - Żerków</t>
  </si>
  <si>
    <t xml:space="preserve"> Kruczyn - Brzostów</t>
  </si>
  <si>
    <t>(Krerowo) - granica powiatu średzkiego - Bieganowo - Jarosławiec - Środa Wlkp.                                                 ( ul.Topolska - ul.Witosa - ul. Wrzesińska ) - droga wojewódzka Nr 432</t>
  </si>
  <si>
    <t>(Węgierskie) - granica powiatu średzkiego - Pławce - Podgaj - Romanowo - Zielniki - Środa Wlkp.                          ( ul.Strzelecka ) - droga powiatowa Nr 2410 P</t>
  </si>
  <si>
    <t>(Gułtowy) - granica powiatu średzkiego - Nowojewo - Biskupice - Giecz - droga powiatowa Nr 3662 P</t>
  </si>
  <si>
    <t xml:space="preserve"> (Prusinowo) - granica powiatu średzkiego - Jeziory Wielkie - Jeziory Małe - Łękno - Zaniemyśl - droga wojewódzka Nr 432 </t>
  </si>
  <si>
    <t>(Błażejewko) - granica powiatu średzkiego  - Jeziory Wielkie - droga powiatowa Nr 2468 P</t>
  </si>
  <si>
    <t>(Biernatki) - granica powiatu średzkiego - Jaszkowo - Śnieciska - droga powiatowa Nr 3674 P</t>
  </si>
  <si>
    <t>(Dębiec) - granica powiatu średzkiego - Jaszkowo -droga powiatowa Nr 2474 P</t>
  </si>
  <si>
    <t>(Kromolice) - granica powiatu średzkiego - Januszewo - Jarosławiec - droga powiatowa Nr 2410 P</t>
  </si>
  <si>
    <t>(Orzechowo) - granica powiatu średzkiego - Dębno - Radliniec - granica powiatu jarocińskiego - (Mieszków)</t>
  </si>
  <si>
    <t xml:space="preserve"> Droga powiatowa Nr 2410 P - Środa Wlkp. ( ul.Nekielska ) - Janowo - Dębicz - Chłapowo - Giecz - Dzierżnica - granica powiatu wrzesińskiego - (Stroszki)</t>
  </si>
  <si>
    <t xml:space="preserve"> Droga powiatowa Nr 3662 P - Giecz - Poświątno - Orzeszkowo - Rusibórz - Kopaszyce - droga wojewódzka Nr 432  </t>
  </si>
  <si>
    <t xml:space="preserve"> Droga powiatowa Nr 3662 P - Dominowo - Orzeszkowo - droga powiatowa Nr 3663 P </t>
  </si>
  <si>
    <t xml:space="preserve"> Droga powiatowa Nr 3663 P - Orzeszkowo - granica powiatu wrzesińskiego - (Targowa Górka)</t>
  </si>
  <si>
    <t>Droga wojewódzka Nr 432 - Zberki - Murzynowo Kościelne - granica powiatu wrzesińskiego - (Pałczyn)</t>
  </si>
  <si>
    <t>Droga wojewódzka Nr 432 - Środa Wlkp. ( ul.Harcerska - część) - Olszewo - Szlachcin - Brzezie - Winna Góra - granica powiatu wrzesińskiego - (Miłosław)</t>
  </si>
  <si>
    <t xml:space="preserve">Droga powiatowa Nr 3667 P - Brzezie - Czarne Piątkowo - Grójec - droga krajowa Nr 15 </t>
  </si>
  <si>
    <t xml:space="preserve"> Droga wojewódzka Nr 432 - Połażejewo - Rumiejki - Szlachcin - droga powiatowa Nr 3667 P</t>
  </si>
  <si>
    <t>Droga powiatowa Nr 3667 P - Szlachcin - Nietrzanowo - Brodowo - droga krajowa Nr 11</t>
  </si>
  <si>
    <t>Droga wojewódzka Nr 432 - Kijewo - Nadziejewo - Garby - Borowo - Sulęcinek  - Sulęcin - Solec - Krzykosy - droga krajowa Nr 11</t>
  </si>
  <si>
    <t xml:space="preserve">Droga krajowa Nr 11 - Koszuty - Słupia Wielka - Pętkowo - droga wojewódzka Nr 432  </t>
  </si>
  <si>
    <r>
      <t xml:space="preserve">Droga powiatowa Nr 3773 P - Trzebisławki - Koszuty - droga krajowa Nr 11 </t>
    </r>
    <r>
      <rPr>
        <sz val="14"/>
        <rFont val="Arial CE"/>
        <family val="2"/>
        <charset val="238"/>
      </rPr>
      <t/>
    </r>
  </si>
  <si>
    <t>Droga powiatowa Nr 3672 P - Słupia Wielka - Śnieciska - Polwica - Zaniemyśl droga wojewódzka Nr 432</t>
  </si>
  <si>
    <t>Droga wojewódzka Nr 432 - Zaniemyśl - Czarnotki - Borowo - droga powiatowa Nr 3671 P</t>
  </si>
  <si>
    <t xml:space="preserve">Droga powiatowa Nr 3671 P - Sulęcinek - Murzynowo Leśne - droga krajowa Nr 11 </t>
  </si>
  <si>
    <t>Droga krajowa Nr 11 - Witowo -  Pięczkowo - granica powiatu wrzesińskiego - (Orzechowo)</t>
  </si>
  <si>
    <t>Droga krajowa Nr 11 - Klęka - Wolica Nowa - granica powiatu jarocińskiego - (Chrzan)</t>
  </si>
  <si>
    <t>Droga wojewódzka Nr 436 -  Boguszyn - Kolniczki - Chwalęcin - granica powiatu jarocińskiego - (Panienka)</t>
  </si>
  <si>
    <t>Droga wojewódzka Nr 432 - ul. Brodowska - droga krajowa Nr 11</t>
  </si>
  <si>
    <t xml:space="preserve">Droga gminna Nr 555533 P - granica miasta Środa Wlkp. - ul.Kosynierów - droga powiatowa Nr 3720 P </t>
  </si>
  <si>
    <t>Droga powiatowa Nr 3720 P - ul.Padarewskiego - ul.20 Października - droga wojewódzka Nr 432</t>
  </si>
  <si>
    <t>Droga powiatowa Nr 3720 P - ul.Kościuszki - przejazd kolejowy kolei wąskotorowej</t>
  </si>
  <si>
    <t>Droga powiatowa Nr 3720 P - ul. J.Hallera - przejazd kolejowy kolei wąskotorowej</t>
  </si>
  <si>
    <t>Droga powiatowa Nr 3679 P - Chwalęcin - Szypłów - droga powiatowa Nr 3742 P</t>
  </si>
  <si>
    <t>Droga powiatowa Nr 3664 P - Dominowo - Szrapki - Dębiczek - Dębicz - droga powiatowa Nr 3662 P</t>
  </si>
  <si>
    <t>Droga powiatowa Nr 3662 P - Chłapowo - Dominowo  - droga powiatowa Nr 3664 P</t>
  </si>
  <si>
    <t>Droga powiatowa Nr 2411 P - Pławce - Zdziechowice - Borzejewo - Chłapowo - droga powiatowa Nr 3662 P</t>
  </si>
  <si>
    <t>Droga wojewódzka Nr 432 - Środa Wlkp. - Henrykowo - Chudzice - droga powiatowa Nr 3669 P</t>
  </si>
  <si>
    <t>Droga powiatowa Nr 3667 P - Szlachcin - Brzezie - Chocicza - Ołaczewo - granica powiatu wrzesińskiego - (Pałczyn)</t>
  </si>
  <si>
    <t>Droga wojewódzka Nr 432 - Pigłowice - Mądre - Garby - droga powiatowa Nr 3671 P</t>
  </si>
  <si>
    <t>Droga wojewódzka Nr 432 - Zaniemyśl - Majdany - Dębice - Kępa Mała - Kępa Wielka - Potachy - Młodzikowice - Młodzikowo - Sulęcin - droga powiatowa Nr 3671 P</t>
  </si>
  <si>
    <t>Droga powiatowa Nr 3674 P - Śnieciska -  droga wojewódzka Nr 432</t>
  </si>
  <si>
    <t>Droga wojewódzka Nr 432 - Czarnotki - droga powiatowa Nr 3675 P</t>
  </si>
  <si>
    <t>Droga powiatowa Nr 3675 P - Czarnotki - Lubonieczek - Majdany - Zwola - droga powiatowa Nr 3765 P</t>
  </si>
  <si>
    <t>Droga wojewódzka Nr 436 - Nowe Miasto nad Wartą - Wolica Kozia - droga powiatowa Nr 2907 P</t>
  </si>
  <si>
    <t>Droga powiatowa Nr 2907 P - Dębno - granica powiatu jarocińskiego - (Bieździadów)</t>
  </si>
  <si>
    <t>Droga powiatowa Nr 3678 P - Klęka - Radliniec - granica powiatu jarocińskiego - (Radlin)</t>
  </si>
  <si>
    <t>Droga krajowa Nr 11 - Klęka - Aleksandrów - Szypłów - granica powiatu jarocińskiego - (Mieszków)</t>
  </si>
  <si>
    <t>Droga wojewódzka Nr 436 - Boguszyn - Kruczyn - droga powiatowa Nr 4084 P</t>
  </si>
  <si>
    <t>Droga powiatowa Nr 4084 P - Kruczyn - Skoraczew - granica powiatu jarocińskiego - (Panienka)</t>
  </si>
  <si>
    <t>Droga powiatowa Nr 4084 P - Kruczyn  - granica powiatu jarocińskiego - (Chwałkowo Kościelne)</t>
  </si>
  <si>
    <t xml:space="preserve">Droga wojewódzka Nr 432 - Zaniemyśl - Zwola - rzeka Warta  </t>
  </si>
  <si>
    <t>Droga powiatowa Nr 3675 P - Czarnotki - Młodzikowice - droga powiatowa Nr 3735 P</t>
  </si>
  <si>
    <t xml:space="preserve">Droga powiatowa Nr 3662 P - Janowo - Mączniki - Dębiczek - droga powiatowa Nr 3729 P </t>
  </si>
  <si>
    <t>Droga powiatowa Nr 3729 P - Ulejno - Tadeuszewo - droga wojewódzka Nr 432</t>
  </si>
  <si>
    <t>Droga powiatowa Nr 2411 P - Podgaj - Dębicz - droga powiatowa Nr 3662 P</t>
  </si>
  <si>
    <t>Droga powiatowa Nr 2410 P - Bieganowo - Podgaj - droga powiatowa Nr 2411 P</t>
  </si>
  <si>
    <t xml:space="preserve">Droga powiatowa Nr 3731 P - Zdziechowice - Gablin - droga powiatowa Nr 3662 P </t>
  </si>
  <si>
    <t>Droga powiatowa Nr 2443 P - granica powiatu poznańskiego - granica powiatu średzkiego  - Karolewo - Wysławice - Borzejewo - droga powiatowa Nr 3731 P</t>
  </si>
  <si>
    <t>(Dąbrowa) - granica powiatu średzkiego - Zwola - droga powiatowa Nr 3765 P</t>
  </si>
  <si>
    <t>(Świączyń) - granica powiatu średzkiego - Rogusko - Komorze - droga powiatowa Nr 3739 P</t>
  </si>
  <si>
    <t>(Charłub) - granica powiatu średzkiego - Chromiec - Kruczyn - Chwalęcin - droga powiatowa Nr 3679 P</t>
  </si>
  <si>
    <t>Śnieciska -  droga wojewódzka Nr432</t>
  </si>
  <si>
    <t>Droga wojewódzka Nr432 - Czarnotki</t>
  </si>
  <si>
    <t>Podgaj - Dębicz</t>
  </si>
  <si>
    <t>ul. Raczyńskiego( lewa jezdnia)</t>
  </si>
  <si>
    <t xml:space="preserve"> Bieganowo - Podgaj </t>
  </si>
  <si>
    <t xml:space="preserve">Droga krajowa Nr 11 - Trzebisławki </t>
  </si>
  <si>
    <t>Droga krajowa Nr 11 - Trzebisławki - granica powiatu poznańskiego - (Kromolice)</t>
  </si>
  <si>
    <t>Droga powiatowa Nr 2410 P - ul.Żwirki i Wigury - droga powiatowa Nr 3719 P</t>
  </si>
  <si>
    <t xml:space="preserve">Od drogi powiatowej  Nr 3720 P do drogi wojewódzkiej nr 432 </t>
  </si>
  <si>
    <t>Droga krajowa Nr 11 - ul.Kórnicka - ul.Kilinskiego - droga gminna (ul. Dolna)</t>
  </si>
  <si>
    <t xml:space="preserve">Od drogi krajowej Nr 11 do drogi gminnej (ul. Dolna)                                           </t>
  </si>
  <si>
    <t>Droga gminna (ul. Wałowa) - ul.Dąbrowskiego - ul.Brodowska - droga wojewódzka Nr 432</t>
  </si>
  <si>
    <t>Od drogi powiatowej Nr 2410 P do drogi powiatowej  Nr 3719 P</t>
  </si>
  <si>
    <t>Od drogi wojewódzkiej Nr 432 do drogi krajowej Nr 11</t>
  </si>
  <si>
    <t>Od drogi gminnej (ul. Wałowa) do drogi wojewódzkiej Nr 432</t>
  </si>
  <si>
    <t>Droga gminna (ul. Limanowskiego) - ul.Daszyńskiego (część) - droga powiatowa Nr 2410 P</t>
  </si>
  <si>
    <t xml:space="preserve">Od granicy miasta Środa Wlkp. do drogi powiatowej Nr 3720 P </t>
  </si>
  <si>
    <t>Od drogi powiatowej nr 3720 P do drogi wojewódzkiej Nr 432</t>
  </si>
  <si>
    <t>Od drogi powiatowej Nr 3720 P do przejazdu kolejowego</t>
  </si>
  <si>
    <t>Od drogi gminnej (ul. Limanowskiego) do drogi powiatowej  Nr 2410 P</t>
  </si>
  <si>
    <t>Droga powiatowa Nr 3720 P - ul.Prądzyńskiego - ul. Poselska - droga  wojewódzka Nr 432</t>
  </si>
  <si>
    <t xml:space="preserve">Wykaz dróg powiatowych, powiatu średzkiego                                                                   </t>
  </si>
  <si>
    <t>Załącznik nr 1 do regulaminu z dnia 29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</si>
</sst>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0"/>
      <name val="Arial CE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u/>
      <sz val="10"/>
      <name val="Arial CE"/>
      <family val="2"/>
      <charset val="238"/>
    </font>
    <font>
      <sz val="11"/>
      <name val="Arial CE"/>
      <family val="2"/>
      <charset val="238"/>
    </font>
    <font>
      <b/>
      <sz val="16"/>
      <name val="Arial CE"/>
      <family val="2"/>
      <charset val="238"/>
    </font>
    <font>
      <b/>
      <i/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8"/>
      <name val="Arial CE"/>
      <charset val="238"/>
    </font>
    <font>
      <b/>
      <sz val="16"/>
      <name val="Arial CE"/>
      <charset val="238"/>
    </font>
    <font>
      <b/>
      <sz val="11"/>
      <color rgb="FF7030A0"/>
      <name val="Arial CE"/>
      <charset val="238"/>
    </font>
    <font>
      <sz val="11"/>
      <color rgb="FF7030A0"/>
      <name val="Arial CE"/>
      <charset val="238"/>
    </font>
    <font>
      <sz val="11"/>
      <color rgb="FF7030A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5" fillId="5" borderId="0" xfId="0" applyFont="1" applyFill="1"/>
    <xf numFmtId="0" fontId="5" fillId="8" borderId="0" xfId="0" applyFont="1" applyFill="1"/>
    <xf numFmtId="0" fontId="5" fillId="4" borderId="0" xfId="0" applyFont="1" applyFill="1"/>
    <xf numFmtId="0" fontId="5" fillId="9" borderId="0" xfId="0" applyFont="1" applyFill="1"/>
    <xf numFmtId="0" fontId="5" fillId="6" borderId="0" xfId="0" applyFont="1" applyFill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2" borderId="0" xfId="0" applyFont="1" applyFill="1"/>
    <xf numFmtId="0" fontId="5" fillId="7" borderId="0" xfId="0" applyFont="1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/>
    <xf numFmtId="0" fontId="9" fillId="7" borderId="0" xfId="0" applyFont="1" applyFill="1"/>
    <xf numFmtId="0" fontId="2" fillId="0" borderId="0" xfId="0" applyFont="1" applyAlignment="1">
      <alignment horizontal="center" textRotation="180" wrapText="1" readingOrder="2"/>
    </xf>
    <xf numFmtId="0" fontId="2" fillId="0" borderId="0" xfId="0" applyFont="1" applyAlignment="1">
      <alignment textRotation="180" wrapText="1" readingOrder="2"/>
    </xf>
    <xf numFmtId="164" fontId="5" fillId="0" borderId="0" xfId="0" applyNumberFormat="1" applyFont="1" applyAlignment="1">
      <alignment horizontal="right" vertical="center" wrapText="1"/>
    </xf>
    <xf numFmtId="0" fontId="2" fillId="0" borderId="3" xfId="0" applyFont="1" applyBorder="1" applyAlignment="1">
      <alignment textRotation="180" wrapText="1" readingOrder="2"/>
    </xf>
    <xf numFmtId="0" fontId="9" fillId="0" borderId="0" xfId="0" applyFont="1"/>
    <xf numFmtId="0" fontId="14" fillId="0" borderId="1" xfId="0" applyFont="1" applyBorder="1"/>
    <xf numFmtId="164" fontId="14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164" fontId="1" fillId="0" borderId="0" xfId="0" applyNumberFormat="1" applyFont="1"/>
    <xf numFmtId="0" fontId="4" fillId="0" borderId="0" xfId="0" applyFont="1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10" fillId="10" borderId="0" xfId="0" applyFont="1" applyFill="1" applyAlignment="1">
      <alignment horizontal="right" textRotation="180" readingOrder="2"/>
    </xf>
    <xf numFmtId="0" fontId="11" fillId="0" borderId="0" xfId="0" applyFont="1" applyAlignment="1">
      <alignment horizontal="right" textRotation="180"/>
    </xf>
    <xf numFmtId="0" fontId="11" fillId="0" borderId="0" xfId="0" applyFont="1" applyAlignment="1">
      <alignment horizontal="center" textRotation="18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abSelected="1" view="pageBreakPreview" zoomScale="50" zoomScaleNormal="50" zoomScaleSheetLayoutView="50" workbookViewId="0">
      <selection activeCell="C2" sqref="C2"/>
    </sheetView>
  </sheetViews>
  <sheetFormatPr defaultColWidth="33.85546875" defaultRowHeight="30" customHeight="1" x14ac:dyDescent="0.2"/>
  <cols>
    <col min="1" max="1" width="4.42578125" style="1" customWidth="1"/>
    <col min="2" max="2" width="8.85546875" style="1" customWidth="1"/>
    <col min="3" max="3" width="57.140625" style="2" customWidth="1"/>
    <col min="4" max="4" width="93.42578125" style="1" customWidth="1"/>
    <col min="5" max="5" width="11.7109375" style="1" customWidth="1"/>
    <col min="6" max="6" width="7" style="26" customWidth="1"/>
    <col min="7" max="7" width="9.28515625" style="1" customWidth="1"/>
    <col min="8" max="9" width="7.140625" style="1" bestFit="1" customWidth="1"/>
    <col min="10" max="10" width="11.85546875" style="1" customWidth="1"/>
    <col min="11" max="16384" width="33.85546875" style="1"/>
  </cols>
  <sheetData>
    <row r="1" spans="1:10" ht="30" customHeight="1" x14ac:dyDescent="0.2">
      <c r="C1" s="1"/>
      <c r="D1" s="55"/>
    </row>
    <row r="2" spans="1:10" ht="30" customHeight="1" x14ac:dyDescent="0.2">
      <c r="C2" s="2" t="s">
        <v>212</v>
      </c>
    </row>
    <row r="4" spans="1:10" ht="30" customHeight="1" x14ac:dyDescent="0.3">
      <c r="B4" s="56" t="s">
        <v>211</v>
      </c>
      <c r="C4" s="56"/>
      <c r="D4" s="56"/>
      <c r="E4" s="56"/>
      <c r="F4" s="56"/>
    </row>
    <row r="5" spans="1:10" ht="35.1" customHeight="1" x14ac:dyDescent="0.2">
      <c r="A5" s="3" t="s">
        <v>23</v>
      </c>
      <c r="B5" s="4" t="s">
        <v>24</v>
      </c>
      <c r="C5" s="5" t="s">
        <v>3</v>
      </c>
      <c r="D5" s="6" t="s">
        <v>14</v>
      </c>
      <c r="E5" s="7" t="s">
        <v>96</v>
      </c>
      <c r="F5" s="27" t="s">
        <v>0</v>
      </c>
    </row>
    <row r="6" spans="1:10" s="14" customFormat="1" ht="35.1" customHeight="1" x14ac:dyDescent="0.2">
      <c r="A6" s="19">
        <v>1</v>
      </c>
      <c r="B6" s="20" t="s">
        <v>108</v>
      </c>
      <c r="C6" s="21" t="s">
        <v>4</v>
      </c>
      <c r="D6" s="22" t="s">
        <v>129</v>
      </c>
      <c r="E6" s="54">
        <v>8.577</v>
      </c>
      <c r="F6" s="28" t="s">
        <v>22</v>
      </c>
      <c r="G6" s="1"/>
      <c r="H6" s="1"/>
      <c r="I6" s="23"/>
      <c r="J6" s="23"/>
    </row>
    <row r="7" spans="1:10" s="14" customFormat="1" ht="35.1" customHeight="1" x14ac:dyDescent="0.2">
      <c r="A7" s="19">
        <v>2</v>
      </c>
      <c r="B7" s="20" t="s">
        <v>109</v>
      </c>
      <c r="C7" s="21" t="s">
        <v>5</v>
      </c>
      <c r="D7" s="22" t="s">
        <v>130</v>
      </c>
      <c r="E7" s="54">
        <v>9.3520000000000003</v>
      </c>
      <c r="F7" s="28" t="s">
        <v>22</v>
      </c>
      <c r="G7" s="23"/>
      <c r="H7" s="23"/>
      <c r="I7" s="23"/>
      <c r="J7" s="23"/>
    </row>
    <row r="8" spans="1:10" s="14" customFormat="1" ht="35.1" customHeight="1" x14ac:dyDescent="0.2">
      <c r="A8" s="19">
        <v>3</v>
      </c>
      <c r="B8" s="20" t="s">
        <v>110</v>
      </c>
      <c r="C8" s="21" t="s">
        <v>116</v>
      </c>
      <c r="D8" s="22" t="s">
        <v>131</v>
      </c>
      <c r="E8" s="54">
        <v>4.476</v>
      </c>
      <c r="F8" s="28" t="s">
        <v>22</v>
      </c>
      <c r="G8" s="23"/>
      <c r="H8" s="23"/>
      <c r="I8" s="23"/>
      <c r="J8" s="23"/>
    </row>
    <row r="9" spans="1:10" s="14" customFormat="1" ht="35.1" customHeight="1" x14ac:dyDescent="0.2">
      <c r="A9" s="19">
        <v>4</v>
      </c>
      <c r="B9" s="20" t="s">
        <v>111</v>
      </c>
      <c r="C9" s="21" t="s">
        <v>19</v>
      </c>
      <c r="D9" s="22" t="s">
        <v>132</v>
      </c>
      <c r="E9" s="54">
        <v>4.1470000000000002</v>
      </c>
      <c r="F9" s="28" t="s">
        <v>22</v>
      </c>
      <c r="G9" s="23"/>
      <c r="H9" s="23"/>
      <c r="I9" s="23"/>
      <c r="J9" s="23"/>
    </row>
    <row r="10" spans="1:10" s="14" customFormat="1" ht="35.1" customHeight="1" x14ac:dyDescent="0.2">
      <c r="A10" s="19">
        <v>5</v>
      </c>
      <c r="B10" s="20" t="s">
        <v>112</v>
      </c>
      <c r="C10" s="21" t="s">
        <v>117</v>
      </c>
      <c r="D10" s="22" t="s">
        <v>133</v>
      </c>
      <c r="E10" s="54">
        <v>1.8140000000000001</v>
      </c>
      <c r="F10" s="28" t="s">
        <v>1</v>
      </c>
      <c r="G10" s="23"/>
      <c r="H10" s="23"/>
      <c r="I10" s="23"/>
      <c r="J10" s="23"/>
    </row>
    <row r="11" spans="1:10" s="14" customFormat="1" ht="35.1" customHeight="1" x14ac:dyDescent="0.2">
      <c r="A11" s="19">
        <v>6</v>
      </c>
      <c r="B11" s="20" t="s">
        <v>113</v>
      </c>
      <c r="C11" s="21" t="s">
        <v>118</v>
      </c>
      <c r="D11" s="22" t="s">
        <v>134</v>
      </c>
      <c r="E11" s="54">
        <v>4.6230000000000002</v>
      </c>
      <c r="F11" s="28" t="s">
        <v>1</v>
      </c>
      <c r="G11" s="23"/>
      <c r="H11" s="23"/>
      <c r="I11" s="23"/>
      <c r="J11" s="23"/>
    </row>
    <row r="12" spans="1:10" s="14" customFormat="1" ht="35.1" customHeight="1" x14ac:dyDescent="0.2">
      <c r="A12" s="19">
        <v>7</v>
      </c>
      <c r="B12" s="20" t="s">
        <v>114</v>
      </c>
      <c r="C12" s="21" t="s">
        <v>119</v>
      </c>
      <c r="D12" s="22" t="s">
        <v>135</v>
      </c>
      <c r="E12" s="54">
        <v>1.345</v>
      </c>
      <c r="F12" s="28" t="s">
        <v>22</v>
      </c>
      <c r="G12" s="23"/>
      <c r="H12" s="23"/>
      <c r="I12" s="23"/>
      <c r="J12" s="23"/>
    </row>
    <row r="13" spans="1:10" s="14" customFormat="1" ht="35.1" customHeight="1" x14ac:dyDescent="0.2">
      <c r="A13" s="19">
        <v>8</v>
      </c>
      <c r="B13" s="20" t="s">
        <v>115</v>
      </c>
      <c r="C13" s="21" t="s">
        <v>120</v>
      </c>
      <c r="D13" s="22" t="s">
        <v>136</v>
      </c>
      <c r="E13" s="54">
        <v>4.032</v>
      </c>
      <c r="F13" s="28" t="s">
        <v>22</v>
      </c>
      <c r="G13" s="23"/>
      <c r="H13" s="23"/>
      <c r="I13" s="23"/>
      <c r="J13" s="23"/>
    </row>
    <row r="14" spans="1:10" s="15" customFormat="1" ht="35.1" customHeight="1" x14ac:dyDescent="0.2">
      <c r="A14" s="19">
        <v>9</v>
      </c>
      <c r="B14" s="20" t="s">
        <v>104</v>
      </c>
      <c r="C14" s="21" t="s">
        <v>105</v>
      </c>
      <c r="D14" s="22" t="s">
        <v>137</v>
      </c>
      <c r="E14" s="54">
        <v>7.8689999999999998</v>
      </c>
      <c r="F14" s="28" t="s">
        <v>22</v>
      </c>
      <c r="G14" s="23"/>
      <c r="H14" s="59"/>
      <c r="I14" s="58"/>
      <c r="J14" s="57"/>
    </row>
    <row r="15" spans="1:10" s="18" customFormat="1" ht="35.1" customHeight="1" x14ac:dyDescent="0.2">
      <c r="A15" s="19">
        <v>10</v>
      </c>
      <c r="B15" s="20" t="s">
        <v>43</v>
      </c>
      <c r="C15" s="21" t="s">
        <v>6</v>
      </c>
      <c r="D15" s="22" t="s">
        <v>138</v>
      </c>
      <c r="E15" s="54">
        <v>14.823</v>
      </c>
      <c r="F15" s="28" t="s">
        <v>22</v>
      </c>
      <c r="G15" s="23"/>
      <c r="H15" s="59"/>
      <c r="I15" s="58"/>
      <c r="J15" s="57"/>
    </row>
    <row r="16" spans="1:10" s="23" customFormat="1" ht="35.1" customHeight="1" x14ac:dyDescent="0.2">
      <c r="A16" s="19">
        <v>11</v>
      </c>
      <c r="B16" s="20" t="s">
        <v>63</v>
      </c>
      <c r="C16" s="21" t="s">
        <v>90</v>
      </c>
      <c r="D16" s="22" t="s">
        <v>139</v>
      </c>
      <c r="E16" s="54">
        <v>9.2430000000000003</v>
      </c>
      <c r="F16" s="28" t="s">
        <v>22</v>
      </c>
      <c r="H16" s="59"/>
      <c r="I16" s="58"/>
      <c r="J16" s="57"/>
    </row>
    <row r="17" spans="1:10" s="23" customFormat="1" ht="35.1" customHeight="1" x14ac:dyDescent="0.2">
      <c r="A17" s="19">
        <v>12</v>
      </c>
      <c r="B17" s="20" t="s">
        <v>45</v>
      </c>
      <c r="C17" s="21" t="s">
        <v>78</v>
      </c>
      <c r="D17" s="22" t="s">
        <v>140</v>
      </c>
      <c r="E17" s="54">
        <v>3.2410000000000001</v>
      </c>
      <c r="F17" s="28" t="s">
        <v>22</v>
      </c>
      <c r="G17" s="35"/>
      <c r="H17" s="59"/>
      <c r="I17" s="58"/>
      <c r="J17" s="57"/>
    </row>
    <row r="18" spans="1:10" s="18" customFormat="1" ht="35.1" customHeight="1" x14ac:dyDescent="0.2">
      <c r="A18" s="19">
        <v>13</v>
      </c>
      <c r="B18" s="20" t="s">
        <v>46</v>
      </c>
      <c r="C18" s="21" t="s">
        <v>102</v>
      </c>
      <c r="D18" s="22" t="s">
        <v>141</v>
      </c>
      <c r="E18" s="54">
        <v>1.534</v>
      </c>
      <c r="F18" s="28" t="s">
        <v>22</v>
      </c>
      <c r="G18" s="35"/>
      <c r="H18" s="59"/>
      <c r="I18" s="58"/>
      <c r="J18" s="57"/>
    </row>
    <row r="19" spans="1:10" s="18" customFormat="1" ht="35.1" customHeight="1" x14ac:dyDescent="0.2">
      <c r="A19" s="19">
        <v>14</v>
      </c>
      <c r="B19" s="20" t="s">
        <v>97</v>
      </c>
      <c r="C19" s="21" t="s">
        <v>126</v>
      </c>
      <c r="D19" s="22" t="s">
        <v>142</v>
      </c>
      <c r="E19" s="54">
        <v>2.9649999999999999</v>
      </c>
      <c r="F19" s="28" t="s">
        <v>22</v>
      </c>
      <c r="G19" s="35"/>
      <c r="H19" s="59"/>
      <c r="I19" s="58"/>
      <c r="J19" s="57"/>
    </row>
    <row r="20" spans="1:10" s="18" customFormat="1" ht="35.1" customHeight="1" x14ac:dyDescent="0.2">
      <c r="A20" s="19">
        <v>15</v>
      </c>
      <c r="B20" s="20" t="s">
        <v>44</v>
      </c>
      <c r="C20" s="21" t="s">
        <v>7</v>
      </c>
      <c r="D20" s="22" t="s">
        <v>143</v>
      </c>
      <c r="E20" s="54">
        <v>13.805999999999999</v>
      </c>
      <c r="F20" s="28" t="s">
        <v>22</v>
      </c>
      <c r="G20" s="35"/>
      <c r="H20" s="59"/>
      <c r="I20" s="58"/>
      <c r="J20" s="57"/>
    </row>
    <row r="21" spans="1:10" s="23" customFormat="1" ht="35.1" customHeight="1" x14ac:dyDescent="0.2">
      <c r="A21" s="19">
        <v>16</v>
      </c>
      <c r="B21" s="20" t="s">
        <v>50</v>
      </c>
      <c r="C21" s="21" t="s">
        <v>8</v>
      </c>
      <c r="D21" s="22" t="s">
        <v>144</v>
      </c>
      <c r="E21" s="54">
        <v>4.1470000000000002</v>
      </c>
      <c r="F21" s="28" t="s">
        <v>22</v>
      </c>
      <c r="G21" s="35"/>
      <c r="H21" s="59"/>
      <c r="I21" s="58"/>
      <c r="J21" s="57"/>
    </row>
    <row r="22" spans="1:10" s="23" customFormat="1" ht="35.1" customHeight="1" x14ac:dyDescent="0.2">
      <c r="A22" s="19">
        <v>17</v>
      </c>
      <c r="B22" s="20" t="s">
        <v>52</v>
      </c>
      <c r="C22" s="21" t="s">
        <v>82</v>
      </c>
      <c r="D22" s="22" t="s">
        <v>145</v>
      </c>
      <c r="E22" s="54">
        <v>4.45</v>
      </c>
      <c r="F22" s="28" t="s">
        <v>22</v>
      </c>
      <c r="G22" s="35"/>
      <c r="H22" s="59"/>
      <c r="I22" s="58"/>
      <c r="J22" s="57"/>
    </row>
    <row r="23" spans="1:10" s="23" customFormat="1" ht="35.1" customHeight="1" x14ac:dyDescent="0.2">
      <c r="A23" s="19">
        <v>18</v>
      </c>
      <c r="B23" s="20" t="s">
        <v>53</v>
      </c>
      <c r="C23" s="21" t="s">
        <v>83</v>
      </c>
      <c r="D23" s="22" t="s">
        <v>146</v>
      </c>
      <c r="E23" s="54">
        <v>5.1459999999999999</v>
      </c>
      <c r="F23" s="28" t="s">
        <v>22</v>
      </c>
      <c r="G23" s="32"/>
      <c r="H23" s="59"/>
      <c r="I23" s="58"/>
      <c r="J23" s="57"/>
    </row>
    <row r="24" spans="1:10" s="23" customFormat="1" ht="35.1" customHeight="1" x14ac:dyDescent="0.2">
      <c r="A24" s="19">
        <v>19</v>
      </c>
      <c r="B24" s="20" t="s">
        <v>41</v>
      </c>
      <c r="C24" s="21" t="s">
        <v>99</v>
      </c>
      <c r="D24" s="22" t="s">
        <v>147</v>
      </c>
      <c r="E24" s="54">
        <v>18.579000000000001</v>
      </c>
      <c r="F24" s="28" t="s">
        <v>22</v>
      </c>
      <c r="G24" s="33"/>
      <c r="H24" s="59"/>
      <c r="I24" s="58"/>
      <c r="J24" s="57"/>
    </row>
    <row r="25" spans="1:10" s="23" customFormat="1" ht="35.1" customHeight="1" x14ac:dyDescent="0.2">
      <c r="A25" s="19">
        <v>20</v>
      </c>
      <c r="B25" s="20" t="s">
        <v>40</v>
      </c>
      <c r="C25" s="21" t="s">
        <v>100</v>
      </c>
      <c r="D25" s="22" t="s">
        <v>148</v>
      </c>
      <c r="E25" s="54">
        <v>6.069</v>
      </c>
      <c r="F25" s="28" t="s">
        <v>22</v>
      </c>
      <c r="G25" s="1"/>
      <c r="H25" s="59"/>
      <c r="I25" s="58"/>
      <c r="J25" s="57"/>
    </row>
    <row r="26" spans="1:10" s="23" customFormat="1" ht="35.1" customHeight="1" x14ac:dyDescent="0.2">
      <c r="A26" s="19">
        <v>21</v>
      </c>
      <c r="B26" s="20" t="s">
        <v>39</v>
      </c>
      <c r="C26" s="21" t="s">
        <v>101</v>
      </c>
      <c r="D26" s="22" t="s">
        <v>149</v>
      </c>
      <c r="E26" s="54">
        <v>3.9009999999999998</v>
      </c>
      <c r="F26" s="28" t="s">
        <v>22</v>
      </c>
      <c r="G26" s="1"/>
      <c r="H26" s="59"/>
      <c r="I26" s="58"/>
      <c r="J26" s="57"/>
    </row>
    <row r="27" spans="1:10" s="23" customFormat="1" ht="35.1" customHeight="1" x14ac:dyDescent="0.2">
      <c r="A27" s="19">
        <v>22</v>
      </c>
      <c r="B27" s="20" t="s">
        <v>56</v>
      </c>
      <c r="C27" s="21" t="s">
        <v>84</v>
      </c>
      <c r="D27" s="22" t="s">
        <v>150</v>
      </c>
      <c r="E27" s="54">
        <v>8.0640000000000001</v>
      </c>
      <c r="F27" s="28" t="s">
        <v>22</v>
      </c>
      <c r="G27" s="1"/>
      <c r="H27" s="59"/>
      <c r="I27" s="58"/>
      <c r="J27" s="57"/>
    </row>
    <row r="28" spans="1:10" s="23" customFormat="1" ht="35.1" customHeight="1" x14ac:dyDescent="0.2">
      <c r="A28" s="19">
        <v>23</v>
      </c>
      <c r="B28" s="20" t="s">
        <v>57</v>
      </c>
      <c r="C28" s="21" t="s">
        <v>85</v>
      </c>
      <c r="D28" s="22" t="s">
        <v>151</v>
      </c>
      <c r="E28" s="54">
        <v>8.9440000000000008</v>
      </c>
      <c r="F28" s="28" t="s">
        <v>22</v>
      </c>
      <c r="G28" s="1"/>
      <c r="H28" s="59"/>
      <c r="I28" s="58"/>
      <c r="J28" s="57"/>
    </row>
    <row r="29" spans="1:10" s="23" customFormat="1" ht="35.1" customHeight="1" x14ac:dyDescent="0.2">
      <c r="A29" s="19">
        <v>24</v>
      </c>
      <c r="B29" s="20" t="s">
        <v>58</v>
      </c>
      <c r="C29" s="21" t="s">
        <v>86</v>
      </c>
      <c r="D29" s="22" t="s">
        <v>152</v>
      </c>
      <c r="E29" s="54">
        <v>7.4260000000000002</v>
      </c>
      <c r="F29" s="28" t="s">
        <v>22</v>
      </c>
      <c r="G29" s="1"/>
      <c r="H29" s="1"/>
    </row>
    <row r="30" spans="1:10" s="18" customFormat="1" ht="35.1" customHeight="1" x14ac:dyDescent="0.2">
      <c r="A30" s="19">
        <v>25</v>
      </c>
      <c r="B30" s="20" t="s">
        <v>42</v>
      </c>
      <c r="C30" s="21" t="s">
        <v>103</v>
      </c>
      <c r="D30" s="22" t="s">
        <v>153</v>
      </c>
      <c r="E30" s="54">
        <v>5.8460000000000001</v>
      </c>
      <c r="F30" s="28" t="s">
        <v>22</v>
      </c>
      <c r="G30" s="1"/>
      <c r="H30" s="1"/>
      <c r="I30" s="23"/>
      <c r="J30" s="23"/>
    </row>
    <row r="31" spans="1:10" s="24" customFormat="1" ht="35.1" customHeight="1" x14ac:dyDescent="0.2">
      <c r="A31" s="19">
        <v>26</v>
      </c>
      <c r="B31" s="20" t="s">
        <v>67</v>
      </c>
      <c r="C31" s="21" t="s">
        <v>16</v>
      </c>
      <c r="D31" s="22" t="s">
        <v>154</v>
      </c>
      <c r="E31" s="54">
        <v>4.08</v>
      </c>
      <c r="F31" s="28" t="s">
        <v>22</v>
      </c>
      <c r="G31" s="1"/>
      <c r="H31" s="1"/>
      <c r="I31" s="23"/>
      <c r="J31" s="23"/>
    </row>
    <row r="32" spans="1:10" s="24" customFormat="1" ht="35.1" customHeight="1" x14ac:dyDescent="0.2">
      <c r="A32" s="19">
        <v>27</v>
      </c>
      <c r="B32" s="20" t="s">
        <v>73</v>
      </c>
      <c r="C32" s="21" t="s">
        <v>13</v>
      </c>
      <c r="D32" s="22" t="s">
        <v>155</v>
      </c>
      <c r="E32" s="54">
        <v>6.4020000000000001</v>
      </c>
      <c r="F32" s="28" t="s">
        <v>22</v>
      </c>
      <c r="G32" s="1"/>
      <c r="H32" s="34"/>
      <c r="I32" s="23"/>
      <c r="J32" s="23"/>
    </row>
    <row r="33" spans="1:10" s="23" customFormat="1" ht="34.5" customHeight="1" x14ac:dyDescent="0.2">
      <c r="A33" s="19">
        <v>28</v>
      </c>
      <c r="B33" s="20" t="s">
        <v>74</v>
      </c>
      <c r="C33" s="21" t="s">
        <v>93</v>
      </c>
      <c r="D33" s="22" t="s">
        <v>161</v>
      </c>
      <c r="E33" s="54">
        <v>3.0059999999999998</v>
      </c>
      <c r="F33" s="28" t="s">
        <v>22</v>
      </c>
      <c r="G33" s="1"/>
      <c r="H33" s="34"/>
    </row>
    <row r="34" spans="1:10" s="25" customFormat="1" ht="35.1" customHeight="1" x14ac:dyDescent="0.2">
      <c r="A34" s="19">
        <v>29</v>
      </c>
      <c r="B34" s="20" t="s">
        <v>25</v>
      </c>
      <c r="C34" s="21" t="s">
        <v>203</v>
      </c>
      <c r="D34" s="22" t="s">
        <v>156</v>
      </c>
      <c r="E34" s="54">
        <v>1.7729999999999999</v>
      </c>
      <c r="F34" s="28" t="s">
        <v>22</v>
      </c>
      <c r="G34" s="1"/>
      <c r="H34" s="34"/>
      <c r="I34" s="23"/>
      <c r="J34" s="23"/>
    </row>
    <row r="35" spans="1:10" s="25" customFormat="1" ht="59.25" customHeight="1" x14ac:dyDescent="0.2">
      <c r="A35" s="37">
        <v>30</v>
      </c>
      <c r="B35" s="20" t="s">
        <v>26</v>
      </c>
      <c r="C35" s="51" t="s">
        <v>204</v>
      </c>
      <c r="D35" s="52" t="s">
        <v>201</v>
      </c>
      <c r="E35" s="38">
        <v>0.70399999999999996</v>
      </c>
      <c r="F35" s="28" t="s">
        <v>22</v>
      </c>
      <c r="G35" s="1"/>
      <c r="H35" s="34"/>
      <c r="I35" s="23"/>
      <c r="J35" s="23"/>
    </row>
    <row r="36" spans="1:10" s="25" customFormat="1" ht="34.5" customHeight="1" x14ac:dyDescent="0.2">
      <c r="A36" s="37">
        <v>31</v>
      </c>
      <c r="B36" s="20" t="s">
        <v>27</v>
      </c>
      <c r="C36" s="51" t="s">
        <v>200</v>
      </c>
      <c r="D36" s="52" t="s">
        <v>199</v>
      </c>
      <c r="E36" s="38">
        <v>2.944</v>
      </c>
      <c r="F36" s="28" t="s">
        <v>22</v>
      </c>
      <c r="G36" s="1"/>
      <c r="H36" s="23"/>
      <c r="I36" s="23"/>
      <c r="J36" s="23"/>
    </row>
    <row r="37" spans="1:10" s="25" customFormat="1" ht="35.1" customHeight="1" x14ac:dyDescent="0.2">
      <c r="A37" s="19">
        <v>32</v>
      </c>
      <c r="B37" s="20" t="s">
        <v>28</v>
      </c>
      <c r="C37" s="51" t="s">
        <v>206</v>
      </c>
      <c r="D37" s="52" t="s">
        <v>157</v>
      </c>
      <c r="E37" s="54">
        <v>1.843</v>
      </c>
      <c r="F37" s="28" t="s">
        <v>22</v>
      </c>
      <c r="G37" s="1"/>
      <c r="H37" s="1"/>
      <c r="I37" s="23"/>
      <c r="J37" s="23"/>
    </row>
    <row r="38" spans="1:10" s="25" customFormat="1" ht="35.1" customHeight="1" x14ac:dyDescent="0.2">
      <c r="A38" s="19">
        <v>33</v>
      </c>
      <c r="B38" s="20" t="s">
        <v>29</v>
      </c>
      <c r="C38" s="51" t="s">
        <v>207</v>
      </c>
      <c r="D38" s="52" t="s">
        <v>158</v>
      </c>
      <c r="E38" s="54">
        <v>1.92</v>
      </c>
      <c r="F38" s="28" t="s">
        <v>22</v>
      </c>
      <c r="G38" s="1"/>
      <c r="H38" s="1"/>
      <c r="I38" s="23"/>
      <c r="J38" s="23"/>
    </row>
    <row r="39" spans="1:10" s="25" customFormat="1" ht="35.1" customHeight="1" x14ac:dyDescent="0.2">
      <c r="A39" s="19">
        <v>34</v>
      </c>
      <c r="B39" s="20" t="s">
        <v>30</v>
      </c>
      <c r="C39" s="51" t="s">
        <v>208</v>
      </c>
      <c r="D39" s="52" t="s">
        <v>159</v>
      </c>
      <c r="E39" s="54">
        <v>0.94399999999999995</v>
      </c>
      <c r="F39" s="28" t="s">
        <v>22</v>
      </c>
      <c r="G39" s="1"/>
      <c r="H39" s="1"/>
      <c r="I39" s="23"/>
      <c r="J39" s="23"/>
    </row>
    <row r="40" spans="1:10" s="31" customFormat="1" ht="46.5" customHeight="1" x14ac:dyDescent="0.25">
      <c r="A40" s="39">
        <v>35</v>
      </c>
      <c r="B40" s="40" t="s">
        <v>31</v>
      </c>
      <c r="C40" s="51" t="s">
        <v>198</v>
      </c>
      <c r="D40" s="52" t="s">
        <v>210</v>
      </c>
      <c r="E40" s="41">
        <v>2.113</v>
      </c>
      <c r="F40" s="42" t="s">
        <v>22</v>
      </c>
      <c r="G40" s="1"/>
      <c r="H40" s="1"/>
      <c r="I40" s="36"/>
      <c r="J40" s="36"/>
    </row>
    <row r="41" spans="1:10" s="25" customFormat="1" ht="35.1" customHeight="1" x14ac:dyDescent="0.2">
      <c r="A41" s="37">
        <v>36</v>
      </c>
      <c r="B41" s="20" t="s">
        <v>32</v>
      </c>
      <c r="C41" s="51" t="s">
        <v>209</v>
      </c>
      <c r="D41" s="52" t="s">
        <v>205</v>
      </c>
      <c r="E41" s="54">
        <v>0.36599999999999999</v>
      </c>
      <c r="F41" s="28" t="s">
        <v>22</v>
      </c>
      <c r="G41" s="1"/>
      <c r="H41" s="1"/>
      <c r="I41" s="23"/>
      <c r="J41" s="23"/>
    </row>
    <row r="42" spans="1:10" s="25" customFormat="1" ht="35.1" customHeight="1" x14ac:dyDescent="0.25">
      <c r="A42" s="39">
        <v>37</v>
      </c>
      <c r="B42" s="20" t="s">
        <v>33</v>
      </c>
      <c r="C42" s="21" t="s">
        <v>202</v>
      </c>
      <c r="D42" s="22" t="s">
        <v>197</v>
      </c>
      <c r="E42" s="54">
        <v>0.64900000000000002</v>
      </c>
      <c r="F42" s="28" t="s">
        <v>22</v>
      </c>
      <c r="G42" s="1"/>
      <c r="H42" s="1"/>
      <c r="I42" s="23"/>
      <c r="J42" s="23"/>
    </row>
    <row r="43" spans="1:10" s="25" customFormat="1" ht="35.1" customHeight="1" x14ac:dyDescent="0.2">
      <c r="A43" s="37">
        <v>38</v>
      </c>
      <c r="B43" s="20" t="s">
        <v>34</v>
      </c>
      <c r="C43" s="21" t="s">
        <v>208</v>
      </c>
      <c r="D43" s="47" t="s">
        <v>160</v>
      </c>
      <c r="E43" s="54">
        <v>0.95299999999999996</v>
      </c>
      <c r="F43" s="28" t="s">
        <v>22</v>
      </c>
      <c r="G43" s="1"/>
      <c r="H43" s="1"/>
      <c r="I43" s="23"/>
      <c r="J43" s="23"/>
    </row>
    <row r="44" spans="1:10" s="23" customFormat="1" ht="35.1" customHeight="1" x14ac:dyDescent="0.25">
      <c r="A44" s="39">
        <v>39</v>
      </c>
      <c r="B44" s="20" t="s">
        <v>49</v>
      </c>
      <c r="C44" s="21" t="s">
        <v>81</v>
      </c>
      <c r="D44" s="22" t="s">
        <v>162</v>
      </c>
      <c r="E44" s="54">
        <v>5.0609999999999999</v>
      </c>
      <c r="F44" s="28" t="s">
        <v>22</v>
      </c>
      <c r="G44" s="1"/>
      <c r="H44" s="1"/>
    </row>
    <row r="45" spans="1:10" s="23" customFormat="1" ht="35.1" customHeight="1" x14ac:dyDescent="0.2">
      <c r="A45" s="37">
        <v>40</v>
      </c>
      <c r="B45" s="20" t="s">
        <v>48</v>
      </c>
      <c r="C45" s="21" t="s">
        <v>80</v>
      </c>
      <c r="D45" s="22" t="s">
        <v>163</v>
      </c>
      <c r="E45" s="54">
        <v>1.671</v>
      </c>
      <c r="F45" s="28" t="s">
        <v>22</v>
      </c>
      <c r="G45" s="1"/>
      <c r="H45" s="1"/>
    </row>
    <row r="46" spans="1:10" s="23" customFormat="1" ht="35.1" customHeight="1" x14ac:dyDescent="0.25">
      <c r="A46" s="39">
        <v>41</v>
      </c>
      <c r="B46" s="20" t="s">
        <v>47</v>
      </c>
      <c r="C46" s="21" t="s">
        <v>79</v>
      </c>
      <c r="D46" s="22" t="s">
        <v>164</v>
      </c>
      <c r="E46" s="54">
        <v>6.37</v>
      </c>
      <c r="F46" s="28" t="s">
        <v>22</v>
      </c>
      <c r="G46" s="1"/>
      <c r="H46" s="1"/>
    </row>
    <row r="47" spans="1:10" s="23" customFormat="1" ht="35.1" customHeight="1" x14ac:dyDescent="0.2">
      <c r="A47" s="37">
        <v>42</v>
      </c>
      <c r="B47" s="20" t="s">
        <v>51</v>
      </c>
      <c r="C47" s="21" t="s">
        <v>21</v>
      </c>
      <c r="D47" s="22" t="s">
        <v>165</v>
      </c>
      <c r="E47" s="54">
        <v>4.266</v>
      </c>
      <c r="F47" s="28" t="s">
        <v>22</v>
      </c>
      <c r="G47" s="1"/>
      <c r="H47" s="1"/>
    </row>
    <row r="48" spans="1:10" s="18" customFormat="1" ht="35.1" customHeight="1" x14ac:dyDescent="0.25">
      <c r="A48" s="39">
        <v>43</v>
      </c>
      <c r="B48" s="20" t="s">
        <v>65</v>
      </c>
      <c r="C48" s="21" t="s">
        <v>11</v>
      </c>
      <c r="D48" s="22" t="s">
        <v>166</v>
      </c>
      <c r="E48" s="54">
        <v>5.1319999999999997</v>
      </c>
      <c r="F48" s="28" t="s">
        <v>1</v>
      </c>
      <c r="G48" s="1"/>
      <c r="H48" s="1"/>
      <c r="I48" s="23"/>
      <c r="J48" s="23"/>
    </row>
    <row r="49" spans="1:10" s="23" customFormat="1" ht="35.1" customHeight="1" x14ac:dyDescent="0.2">
      <c r="A49" s="37">
        <v>44</v>
      </c>
      <c r="B49" s="20" t="s">
        <v>55</v>
      </c>
      <c r="C49" s="21" t="s">
        <v>9</v>
      </c>
      <c r="D49" s="22" t="s">
        <v>167</v>
      </c>
      <c r="E49" s="54">
        <v>6.6749999999999998</v>
      </c>
      <c r="F49" s="28" t="s">
        <v>22</v>
      </c>
      <c r="G49" s="1"/>
      <c r="H49" s="1"/>
    </row>
    <row r="50" spans="1:10" s="23" customFormat="1" ht="35.1" customHeight="1" x14ac:dyDescent="0.25">
      <c r="A50" s="39">
        <v>45</v>
      </c>
      <c r="B50" s="20" t="s">
        <v>61</v>
      </c>
      <c r="C50" s="21" t="s">
        <v>10</v>
      </c>
      <c r="D50" s="22" t="s">
        <v>168</v>
      </c>
      <c r="E50" s="54">
        <v>14.105</v>
      </c>
      <c r="F50" s="28" t="s">
        <v>22</v>
      </c>
      <c r="G50" s="1"/>
      <c r="H50" s="1"/>
    </row>
    <row r="51" spans="1:10" s="30" customFormat="1" ht="35.1" customHeight="1" x14ac:dyDescent="0.2">
      <c r="A51" s="37">
        <v>46</v>
      </c>
      <c r="B51" s="43" t="s">
        <v>61</v>
      </c>
      <c r="C51" s="44" t="s">
        <v>20</v>
      </c>
      <c r="D51" s="30" t="s">
        <v>193</v>
      </c>
      <c r="E51" s="45">
        <v>0.496</v>
      </c>
      <c r="F51" s="46" t="s">
        <v>22</v>
      </c>
      <c r="G51" s="1"/>
      <c r="H51" s="1"/>
    </row>
    <row r="52" spans="1:10" s="23" customFormat="1" ht="35.1" customHeight="1" x14ac:dyDescent="0.25">
      <c r="A52" s="39">
        <v>47</v>
      </c>
      <c r="B52" s="20" t="s">
        <v>36</v>
      </c>
      <c r="C52" s="21" t="s">
        <v>190</v>
      </c>
      <c r="D52" s="22" t="s">
        <v>169</v>
      </c>
      <c r="E52" s="54">
        <v>2.5209999999999999</v>
      </c>
      <c r="F52" s="28" t="s">
        <v>22</v>
      </c>
      <c r="G52" s="1"/>
      <c r="H52" s="1"/>
    </row>
    <row r="53" spans="1:10" s="23" customFormat="1" ht="35.1" customHeight="1" x14ac:dyDescent="0.2">
      <c r="A53" s="37">
        <v>48</v>
      </c>
      <c r="B53" s="20" t="s">
        <v>37</v>
      </c>
      <c r="C53" s="21" t="s">
        <v>191</v>
      </c>
      <c r="D53" s="22" t="s">
        <v>170</v>
      </c>
      <c r="E53" s="54">
        <v>3.6539999999999999</v>
      </c>
      <c r="F53" s="28" t="s">
        <v>22</v>
      </c>
      <c r="G53" s="1"/>
      <c r="H53" s="1"/>
    </row>
    <row r="54" spans="1:10" s="23" customFormat="1" ht="35.1" customHeight="1" x14ac:dyDescent="0.25">
      <c r="A54" s="39">
        <v>49</v>
      </c>
      <c r="B54" s="20" t="s">
        <v>38</v>
      </c>
      <c r="C54" s="21" t="s">
        <v>89</v>
      </c>
      <c r="D54" s="22" t="s">
        <v>171</v>
      </c>
      <c r="E54" s="54">
        <v>3.89</v>
      </c>
      <c r="F54" s="28" t="s">
        <v>22</v>
      </c>
      <c r="G54" s="1"/>
      <c r="H54" s="1"/>
    </row>
    <row r="55" spans="1:10" s="23" customFormat="1" ht="35.1" customHeight="1" x14ac:dyDescent="0.2">
      <c r="A55" s="37">
        <v>50</v>
      </c>
      <c r="B55" s="20" t="s">
        <v>75</v>
      </c>
      <c r="C55" s="21" t="s">
        <v>94</v>
      </c>
      <c r="D55" s="22" t="s">
        <v>172</v>
      </c>
      <c r="E55" s="54">
        <v>7.194</v>
      </c>
      <c r="F55" s="28" t="s">
        <v>22</v>
      </c>
      <c r="G55" s="1"/>
      <c r="H55" s="1"/>
    </row>
    <row r="56" spans="1:10" s="17" customFormat="1" ht="35.1" customHeight="1" x14ac:dyDescent="0.25">
      <c r="A56" s="39">
        <v>51</v>
      </c>
      <c r="B56" s="20" t="s">
        <v>76</v>
      </c>
      <c r="C56" s="21" t="s">
        <v>127</v>
      </c>
      <c r="D56" s="22" t="s">
        <v>173</v>
      </c>
      <c r="E56" s="54">
        <v>2.5009999999999999</v>
      </c>
      <c r="F56" s="28" t="s">
        <v>1</v>
      </c>
      <c r="G56" s="1"/>
      <c r="H56" s="1"/>
      <c r="I56" s="23"/>
      <c r="J56" s="23"/>
    </row>
    <row r="57" spans="1:10" s="24" customFormat="1" ht="35.1" customHeight="1" x14ac:dyDescent="0.2">
      <c r="A57" s="37">
        <v>52</v>
      </c>
      <c r="B57" s="20" t="s">
        <v>68</v>
      </c>
      <c r="C57" s="21" t="s">
        <v>17</v>
      </c>
      <c r="D57" s="22" t="s">
        <v>174</v>
      </c>
      <c r="E57" s="54">
        <v>4.665</v>
      </c>
      <c r="F57" s="28" t="s">
        <v>1</v>
      </c>
      <c r="G57" s="1"/>
      <c r="H57" s="1"/>
      <c r="I57" s="23"/>
      <c r="J57" s="23"/>
    </row>
    <row r="58" spans="1:10" s="24" customFormat="1" ht="35.1" customHeight="1" x14ac:dyDescent="0.25">
      <c r="A58" s="39">
        <v>53</v>
      </c>
      <c r="B58" s="20" t="s">
        <v>66</v>
      </c>
      <c r="C58" s="21" t="s">
        <v>12</v>
      </c>
      <c r="D58" s="22" t="s">
        <v>175</v>
      </c>
      <c r="E58" s="54">
        <v>7.4820000000000002</v>
      </c>
      <c r="F58" s="28" t="s">
        <v>1</v>
      </c>
      <c r="G58" s="1"/>
      <c r="H58" s="1"/>
      <c r="I58" s="23"/>
      <c r="J58" s="23"/>
    </row>
    <row r="59" spans="1:10" s="23" customFormat="1" ht="35.1" customHeight="1" x14ac:dyDescent="0.2">
      <c r="A59" s="37">
        <v>54</v>
      </c>
      <c r="B59" s="20" t="s">
        <v>77</v>
      </c>
      <c r="C59" s="21" t="s">
        <v>106</v>
      </c>
      <c r="D59" s="22" t="s">
        <v>176</v>
      </c>
      <c r="E59" s="54">
        <v>2.4430000000000001</v>
      </c>
      <c r="F59" s="28" t="s">
        <v>1</v>
      </c>
      <c r="G59" s="1"/>
      <c r="H59" s="1"/>
    </row>
    <row r="60" spans="1:10" s="24" customFormat="1" ht="35.1" customHeight="1" x14ac:dyDescent="0.25">
      <c r="A60" s="39">
        <v>55</v>
      </c>
      <c r="B60" s="20" t="s">
        <v>64</v>
      </c>
      <c r="C60" s="21" t="s">
        <v>128</v>
      </c>
      <c r="D60" s="22" t="s">
        <v>177</v>
      </c>
      <c r="E60" s="54">
        <v>3.08</v>
      </c>
      <c r="F60" s="28" t="s">
        <v>1</v>
      </c>
      <c r="G60" s="1"/>
      <c r="H60" s="1"/>
      <c r="I60" s="23"/>
      <c r="J60" s="23"/>
    </row>
    <row r="61" spans="1:10" s="16" customFormat="1" ht="35.1" customHeight="1" x14ac:dyDescent="0.2">
      <c r="A61" s="37">
        <v>56</v>
      </c>
      <c r="B61" s="20" t="s">
        <v>62</v>
      </c>
      <c r="C61" s="21" t="s">
        <v>107</v>
      </c>
      <c r="D61" s="22" t="s">
        <v>178</v>
      </c>
      <c r="E61" s="54">
        <v>0.69299999999999995</v>
      </c>
      <c r="F61" s="28" t="s">
        <v>1</v>
      </c>
      <c r="G61" s="1"/>
      <c r="H61" s="1"/>
      <c r="I61" s="23"/>
      <c r="J61" s="23"/>
    </row>
    <row r="62" spans="1:10" s="16" customFormat="1" ht="35.1" customHeight="1" x14ac:dyDescent="0.25">
      <c r="A62" s="39">
        <v>57</v>
      </c>
      <c r="B62" s="20" t="s">
        <v>54</v>
      </c>
      <c r="C62" s="21" t="s">
        <v>95</v>
      </c>
      <c r="D62" s="22" t="s">
        <v>179</v>
      </c>
      <c r="E62" s="54">
        <v>6.585</v>
      </c>
      <c r="F62" s="28" t="s">
        <v>22</v>
      </c>
      <c r="G62" s="1"/>
      <c r="H62" s="1"/>
      <c r="I62" s="23"/>
      <c r="J62" s="23"/>
    </row>
    <row r="63" spans="1:10" s="23" customFormat="1" ht="35.1" customHeight="1" x14ac:dyDescent="0.2">
      <c r="A63" s="37">
        <v>58</v>
      </c>
      <c r="B63" s="20" t="s">
        <v>69</v>
      </c>
      <c r="C63" s="21" t="s">
        <v>2</v>
      </c>
      <c r="D63" s="22" t="s">
        <v>180</v>
      </c>
      <c r="E63" s="54">
        <v>2.895</v>
      </c>
      <c r="F63" s="28" t="s">
        <v>22</v>
      </c>
      <c r="G63" s="1"/>
      <c r="H63" s="1"/>
    </row>
    <row r="64" spans="1:10" s="23" customFormat="1" ht="35.1" customHeight="1" x14ac:dyDescent="0.25">
      <c r="A64" s="39">
        <v>59</v>
      </c>
      <c r="B64" s="20" t="s">
        <v>59</v>
      </c>
      <c r="C64" s="21" t="s">
        <v>88</v>
      </c>
      <c r="D64" s="22" t="s">
        <v>181</v>
      </c>
      <c r="E64" s="54">
        <v>4.6509999999999998</v>
      </c>
      <c r="F64" s="28" t="s">
        <v>22</v>
      </c>
      <c r="G64" s="1"/>
      <c r="H64" s="1"/>
    </row>
    <row r="65" spans="1:10" s="23" customFormat="1" ht="35.1" customHeight="1" x14ac:dyDescent="0.2">
      <c r="A65" s="37">
        <v>60</v>
      </c>
      <c r="B65" s="20" t="s">
        <v>60</v>
      </c>
      <c r="C65" s="21" t="s">
        <v>87</v>
      </c>
      <c r="D65" s="22" t="s">
        <v>182</v>
      </c>
      <c r="E65" s="54">
        <v>3.9420000000000002</v>
      </c>
      <c r="F65" s="28" t="s">
        <v>22</v>
      </c>
      <c r="G65" s="1"/>
      <c r="H65" s="1"/>
    </row>
    <row r="66" spans="1:10" s="23" customFormat="1" ht="35.1" customHeight="1" x14ac:dyDescent="0.25">
      <c r="A66" s="39">
        <v>61</v>
      </c>
      <c r="B66" s="20" t="s">
        <v>98</v>
      </c>
      <c r="C66" s="21" t="s">
        <v>192</v>
      </c>
      <c r="D66" s="22" t="s">
        <v>183</v>
      </c>
      <c r="E66" s="54">
        <v>3.8410000000000002</v>
      </c>
      <c r="F66" s="28" t="s">
        <v>22</v>
      </c>
      <c r="G66" s="1"/>
      <c r="H66" s="1"/>
    </row>
    <row r="67" spans="1:10" s="23" customFormat="1" ht="35.1" customHeight="1" x14ac:dyDescent="0.2">
      <c r="A67" s="37">
        <v>62</v>
      </c>
      <c r="B67" s="20" t="s">
        <v>72</v>
      </c>
      <c r="C67" s="21" t="s">
        <v>194</v>
      </c>
      <c r="D67" s="22" t="s">
        <v>184</v>
      </c>
      <c r="E67" s="54">
        <v>3.4569999999999999</v>
      </c>
      <c r="F67" s="28" t="s">
        <v>22</v>
      </c>
      <c r="G67" s="1"/>
      <c r="H67" s="1"/>
    </row>
    <row r="68" spans="1:10" s="23" customFormat="1" ht="35.1" customHeight="1" x14ac:dyDescent="0.25">
      <c r="A68" s="39">
        <v>63</v>
      </c>
      <c r="B68" s="20" t="s">
        <v>71</v>
      </c>
      <c r="C68" s="21" t="s">
        <v>92</v>
      </c>
      <c r="D68" s="22" t="s">
        <v>185</v>
      </c>
      <c r="E68" s="54">
        <v>4.3890000000000002</v>
      </c>
      <c r="F68" s="28" t="s">
        <v>22</v>
      </c>
      <c r="G68" s="1"/>
      <c r="H68" s="1"/>
    </row>
    <row r="69" spans="1:10" s="23" customFormat="1" ht="35.1" customHeight="1" x14ac:dyDescent="0.2">
      <c r="A69" s="37">
        <v>64</v>
      </c>
      <c r="B69" s="20" t="s">
        <v>70</v>
      </c>
      <c r="C69" s="21" t="s">
        <v>91</v>
      </c>
      <c r="D69" s="22" t="s">
        <v>186</v>
      </c>
      <c r="E69" s="54">
        <v>5.6379999999999999</v>
      </c>
      <c r="F69" s="28" t="s">
        <v>22</v>
      </c>
      <c r="G69" s="1"/>
      <c r="H69" s="1"/>
    </row>
    <row r="70" spans="1:10" s="23" customFormat="1" ht="35.1" customHeight="1" x14ac:dyDescent="0.25">
      <c r="A70" s="39">
        <v>65</v>
      </c>
      <c r="B70" s="20" t="s">
        <v>35</v>
      </c>
      <c r="C70" s="21" t="s">
        <v>195</v>
      </c>
      <c r="D70" s="22" t="s">
        <v>196</v>
      </c>
      <c r="E70" s="54">
        <v>2.2639999999999998</v>
      </c>
      <c r="F70" s="28" t="s">
        <v>22</v>
      </c>
      <c r="G70" s="1"/>
      <c r="H70" s="1"/>
    </row>
    <row r="71" spans="1:10" s="16" customFormat="1" ht="35.1" customHeight="1" x14ac:dyDescent="0.2">
      <c r="A71" s="37">
        <v>66</v>
      </c>
      <c r="B71" s="20" t="s">
        <v>121</v>
      </c>
      <c r="C71" s="21" t="s">
        <v>18</v>
      </c>
      <c r="D71" s="22" t="s">
        <v>187</v>
      </c>
      <c r="E71" s="54">
        <v>1.3740000000000001</v>
      </c>
      <c r="F71" s="28" t="s">
        <v>22</v>
      </c>
      <c r="G71" s="1"/>
      <c r="H71" s="1"/>
      <c r="I71" s="23"/>
      <c r="J71" s="23"/>
    </row>
    <row r="72" spans="1:10" s="17" customFormat="1" ht="35.1" customHeight="1" x14ac:dyDescent="0.25">
      <c r="A72" s="39">
        <v>67</v>
      </c>
      <c r="B72" s="20" t="s">
        <v>124</v>
      </c>
      <c r="C72" s="21" t="s">
        <v>125</v>
      </c>
      <c r="D72" s="22" t="s">
        <v>188</v>
      </c>
      <c r="E72" s="54">
        <v>5.3079999999999998</v>
      </c>
      <c r="F72" s="28" t="s">
        <v>22</v>
      </c>
      <c r="G72" s="1"/>
      <c r="H72" s="1"/>
      <c r="I72" s="23"/>
      <c r="J72" s="23"/>
    </row>
    <row r="73" spans="1:10" s="16" customFormat="1" ht="35.1" customHeight="1" x14ac:dyDescent="0.2">
      <c r="A73" s="37">
        <v>68</v>
      </c>
      <c r="B73" s="20" t="s">
        <v>122</v>
      </c>
      <c r="C73" s="21" t="s">
        <v>123</v>
      </c>
      <c r="D73" s="22" t="s">
        <v>189</v>
      </c>
      <c r="E73" s="54">
        <v>6.6769999999999996</v>
      </c>
      <c r="F73" s="28" t="s">
        <v>22</v>
      </c>
      <c r="G73" s="1"/>
      <c r="H73" s="1"/>
      <c r="I73" s="23"/>
      <c r="J73" s="23"/>
    </row>
    <row r="74" spans="1:10" s="10" customFormat="1" ht="35.1" customHeight="1" x14ac:dyDescent="0.25">
      <c r="A74" s="8"/>
      <c r="B74" s="8"/>
      <c r="C74" s="48"/>
      <c r="D74" s="53" t="s">
        <v>15</v>
      </c>
      <c r="E74" s="49">
        <f>SUM(E6:E73)</f>
        <v>325.03599999999994</v>
      </c>
      <c r="F74" s="29"/>
      <c r="G74" s="1"/>
      <c r="H74" s="1"/>
      <c r="I74" s="8"/>
      <c r="J74" s="8"/>
    </row>
    <row r="75" spans="1:10" s="9" customFormat="1" ht="35.1" customHeight="1" x14ac:dyDescent="0.2">
      <c r="A75" s="8"/>
      <c r="B75" s="8"/>
      <c r="C75" s="48"/>
      <c r="D75" s="8"/>
      <c r="E75" s="8"/>
      <c r="F75" s="29"/>
      <c r="G75" s="1"/>
      <c r="H75" s="1"/>
      <c r="I75" s="8"/>
      <c r="J75" s="8"/>
    </row>
    <row r="76" spans="1:10" s="11" customFormat="1" ht="35.1" customHeight="1" x14ac:dyDescent="0.2">
      <c r="A76" s="8"/>
      <c r="B76" s="8"/>
      <c r="C76" s="48"/>
      <c r="D76" s="8"/>
      <c r="E76" s="8"/>
      <c r="F76" s="29"/>
      <c r="G76" s="1"/>
      <c r="H76" s="1"/>
      <c r="I76" s="8"/>
      <c r="J76" s="8"/>
    </row>
    <row r="77" spans="1:10" s="12" customFormat="1" ht="35.1" customHeight="1" x14ac:dyDescent="0.2">
      <c r="A77" s="8"/>
      <c r="B77" s="8"/>
      <c r="C77" s="48"/>
      <c r="D77" s="8"/>
      <c r="E77" s="8"/>
      <c r="F77" s="29"/>
      <c r="G77" s="1"/>
      <c r="H77" s="1"/>
      <c r="I77" s="8"/>
      <c r="J77" s="8"/>
    </row>
    <row r="78" spans="1:10" s="13" customFormat="1" ht="35.1" customHeight="1" x14ac:dyDescent="0.2">
      <c r="A78" s="8"/>
      <c r="B78" s="8"/>
      <c r="C78" s="48"/>
      <c r="D78" s="50"/>
      <c r="E78" s="8"/>
      <c r="F78" s="29"/>
      <c r="G78" s="1"/>
      <c r="H78" s="1"/>
      <c r="I78" s="8"/>
      <c r="J78" s="8"/>
    </row>
  </sheetData>
  <mergeCells count="4">
    <mergeCell ref="B4:F4"/>
    <mergeCell ref="J14:J28"/>
    <mergeCell ref="I14:I28"/>
    <mergeCell ref="H14:H28"/>
  </mergeCells>
  <phoneticPr fontId="0" type="noConversion"/>
  <pageMargins left="0.43307086614173229" right="0.59055118110236227" top="0.39370078740157483" bottom="0.74803149606299213" header="0.19685039370078741" footer="0.74803149606299213"/>
  <pageSetup paperSize="9" scale="43" orientation="portrait" horizontalDpi="300" verticalDpi="300" r:id="rId1"/>
  <headerFooter alignWithMargins="0"/>
  <rowBreaks count="1" manualBreakCount="1">
    <brk id="43" max="5" man="1"/>
  </rowBreaks>
  <colBreaks count="1" manualBreakCount="1">
    <brk id="6" min="3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ZDP  Środa  Wlkp.</dc:creator>
  <cp:lastModifiedBy>annjac</cp:lastModifiedBy>
  <cp:lastPrinted>2021-12-29T09:19:31Z</cp:lastPrinted>
  <dcterms:created xsi:type="dcterms:W3CDTF">2001-05-24T10:40:30Z</dcterms:created>
  <dcterms:modified xsi:type="dcterms:W3CDTF">2024-01-09T07:07:33Z</dcterms:modified>
</cp:coreProperties>
</file>