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76" windowHeight="11028" firstSheet="2" activeTab="2"/>
  </bookViews>
  <sheets>
    <sheet name="1" sheetId="1" state="hidden" r:id="rId1"/>
    <sheet name="2" sheetId="2" state="hidden" r:id="rId2"/>
    <sheet name="PRZYCHODY ROZCHODY" sheetId="3" r:id="rId3"/>
    <sheet name="ZLECONE" sheetId="14" state="hidden" r:id="rId4"/>
    <sheet name="POWIERZONE " sheetId="23" r:id="rId5"/>
    <sheet name="6" sheetId="24" state="hidden" r:id="rId6"/>
    <sheet name="SOŁECTWA" sheetId="20" r:id="rId7"/>
    <sheet name="8" sheetId="6" state="hidden" r:id="rId8"/>
    <sheet name="9" sheetId="19" state="hidden" r:id="rId9"/>
    <sheet name="INSTYTUCJE KULTURY" sheetId="9" r:id="rId10"/>
    <sheet name="11" sheetId="10" state="hidden" r:id="rId11"/>
    <sheet name="12" sheetId="11" state="hidden" r:id="rId12"/>
    <sheet name="13" sheetId="12" state="hidden" r:id="rId13"/>
    <sheet name="STOWARZYSZENIA" sheetId="13" r:id="rId14"/>
    <sheet name="15" sheetId="25" state="hidden" r:id="rId15"/>
    <sheet name="DOTACJE CELOWE MGOK" sheetId="26" r:id="rId16"/>
    <sheet name="Arkusz1" sheetId="27" r:id="rId17"/>
  </sheets>
  <definedNames>
    <definedName name="_xlnm.Print_Area" localSheetId="0">'1'!$A$1:$G$21</definedName>
    <definedName name="_xlnm.Print_Area" localSheetId="10">'11'!$A$1:$G$13</definedName>
    <definedName name="_xlnm.Print_Area" localSheetId="11">'12'!$A$1:$F$22</definedName>
    <definedName name="_xlnm.Print_Area" localSheetId="12">'13'!$A$1:$G$12</definedName>
    <definedName name="_xlnm.Print_Area" localSheetId="14">'15'!$A$1:$E$12</definedName>
    <definedName name="_xlnm.Print_Area" localSheetId="1">'2'!$A$1:$R$23</definedName>
    <definedName name="_xlnm.Print_Area" localSheetId="5">'6'!$A$1:$L$20</definedName>
    <definedName name="_xlnm.Print_Area" localSheetId="7">'8'!$A$1:$J$13</definedName>
    <definedName name="_xlnm.Print_Area" localSheetId="8">'9'!$A$1:$G$13</definedName>
    <definedName name="_xlnm.Print_Area" localSheetId="9">'INSTYTUCJE KULTURY'!$A$1:$F$14</definedName>
    <definedName name="_xlnm.Print_Area" localSheetId="4">'POWIERZONE '!$A$1:$L$21</definedName>
    <definedName name="_xlnm.Print_Area" localSheetId="2">'PRZYCHODY ROZCHODY'!$A$1:$D$25</definedName>
    <definedName name="_xlnm.Print_Area" localSheetId="6">SOŁECTWA!$A$1:$G$30</definedName>
    <definedName name="_xlnm.Print_Area" localSheetId="13">STOWARZYSZENIA!$A$1:$F$23</definedName>
    <definedName name="_xlnm.Print_Area" localSheetId="3">ZLECONE!$A$1:$L$64</definedName>
  </definedNames>
  <calcPr calcId="125725"/>
</workbook>
</file>

<file path=xl/calcChain.xml><?xml version="1.0" encoding="utf-8"?>
<calcChain xmlns="http://schemas.openxmlformats.org/spreadsheetml/2006/main">
  <c r="D18" i="3"/>
  <c r="D6"/>
  <c r="F21" i="13" l="1"/>
  <c r="J61" i="14"/>
  <c r="H61"/>
  <c r="G61"/>
  <c r="F61"/>
  <c r="F20" i="11"/>
  <c r="E61" i="14"/>
  <c r="L61" l="1"/>
  <c r="K61"/>
  <c r="I61"/>
  <c r="F12" i="9"/>
  <c r="G28" i="20"/>
  <c r="F28"/>
  <c r="E28"/>
  <c r="L18" i="23"/>
  <c r="K18"/>
  <c r="J18"/>
  <c r="I18"/>
  <c r="H18"/>
  <c r="G18"/>
  <c r="F18"/>
  <c r="E18"/>
</calcChain>
</file>

<file path=xl/comments1.xml><?xml version="1.0" encoding="utf-8"?>
<comments xmlns="http://schemas.openxmlformats.org/spreadsheetml/2006/main">
  <authors>
    <author>Windows User</author>
  </authors>
  <commentList>
    <comment ref="A13" author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<sst xmlns="http://schemas.openxmlformats.org/spreadsheetml/2006/main" count="347" uniqueCount="197">
  <si>
    <t>Załącznik Nr 1
do uchwały Nr .................
Rady Gminy/Powiatu .......
w ...................................</t>
  </si>
  <si>
    <t>w złotych</t>
  </si>
  <si>
    <t>Dział</t>
  </si>
  <si>
    <t>Rozdział*</t>
  </si>
  <si>
    <t>§</t>
  </si>
  <si>
    <t>Źródła dochodów</t>
  </si>
  <si>
    <t>z tego:</t>
  </si>
  <si>
    <t>Dochody
bieżące</t>
  </si>
  <si>
    <t>Dochody
majątkowe</t>
  </si>
  <si>
    <t>Ogółem:</t>
  </si>
  <si>
    <t>Załącznik Nr 2
do uchwały Nr .................
Rady Gminy/Powiatu .......
w ...................................</t>
  </si>
  <si>
    <t>Rozdział</t>
  </si>
  <si>
    <t>§*</t>
  </si>
  <si>
    <t>Nazwa</t>
  </si>
  <si>
    <t>Wydatki bieżące</t>
  </si>
  <si>
    <t>w tym:</t>
  </si>
  <si>
    <t>Wydatki majątkowe</t>
  </si>
  <si>
    <t>Wydatki na obsługę długu</t>
  </si>
  <si>
    <t>Wydatki
z tytułu poręczeń
i gwarancji</t>
  </si>
  <si>
    <t>Lp.</t>
  </si>
  <si>
    <t>Treść</t>
  </si>
  <si>
    <t>Klasyfikacja
§</t>
  </si>
  <si>
    <t>Przychody ogółem:</t>
  </si>
  <si>
    <t>1.</t>
  </si>
  <si>
    <t>§ 952</t>
  </si>
  <si>
    <t>2.</t>
  </si>
  <si>
    <t>3.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</si>
  <si>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</si>
  <si>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</si>
  <si>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</si>
  <si>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</si>
  <si>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</si>
  <si>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</si>
  <si>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</si>
  <si>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 xml:space="preserve">§ 944 </t>
  </si>
  <si>
    <t>6.</t>
  </si>
  <si>
    <t>Nadwyżka budżetu z lat ubiegłych</t>
  </si>
  <si>
    <t>§ 957</t>
  </si>
  <si>
    <t>7.</t>
  </si>
  <si>
    <t>Papiery wartościowe (obligacje)</t>
  </si>
  <si>
    <t>§ 931</t>
  </si>
  <si>
    <t>§ 955</t>
  </si>
  <si>
    <t>Rozchody ogółem:</t>
  </si>
  <si>
    <t>§ 992</t>
  </si>
  <si>
    <t>Spłaty pożyczek otrzymanych na finansowanie zadań realizowanych z udziałem środków pochodzących z budżetu UE</t>
  </si>
  <si>
    <t>§ 963</t>
  </si>
  <si>
    <t>§ 991</t>
  </si>
  <si>
    <t>§ 994</t>
  </si>
  <si>
    <t>§ 982</t>
  </si>
  <si>
    <t>Załącznik Nr 6
do uchwały Nr .................
Rady Gminy/Powiatu .......
w ...................................</t>
  </si>
  <si>
    <t>Wyszczególnienie</t>
  </si>
  <si>
    <t>Stan środków obrotowych na początek roku</t>
  </si>
  <si>
    <t>Przychody</t>
  </si>
  <si>
    <t>Stan środków obrotowych na koniec roku</t>
  </si>
  <si>
    <t>ogółem</t>
  </si>
  <si>
    <t>w tym: wpłata do budżetu</t>
  </si>
  <si>
    <t>dotacje
z budżetu</t>
  </si>
  <si>
    <t>na wydatki bieżące</t>
  </si>
  <si>
    <t>na inwestycje</t>
  </si>
  <si>
    <t>I.</t>
  </si>
  <si>
    <t>Zakłady budżetowe</t>
  </si>
  <si>
    <t>Ogółem</t>
  </si>
  <si>
    <t>Załącznik Nr 8
do uchwały Nr .................
Rady Gminy/Powiatu .......
w ...................................</t>
  </si>
  <si>
    <t>Załącznik Nr 9
do uchwały Nr .................
Rady Gminy/Powiatu .......
w ...................................</t>
  </si>
  <si>
    <t>Kwota dotacji</t>
  </si>
  <si>
    <t>Nazwa jednostki
 otrzymującej dotację</t>
  </si>
  <si>
    <r>
      <t xml:space="preserve">Zakres
</t>
    </r>
    <r>
      <rPr>
        <sz val="10"/>
        <rFont val="Arial CE"/>
        <charset val="238"/>
      </rPr>
      <t>(</t>
    </r>
    <r>
      <rPr>
        <i/>
        <sz val="10"/>
        <rFont val="Arial CE"/>
        <charset val="238"/>
      </rPr>
      <t>przeznaczenie dotacji)</t>
    </r>
  </si>
  <si>
    <t>Ogółem kwota dotacji</t>
  </si>
  <si>
    <t>Załącznik Nr 11
do uchwały Nr .................
Rady Gminy/Powiatu .......
w ...................................</t>
  </si>
  <si>
    <r>
      <t xml:space="preserve">Nazwa zadania
</t>
    </r>
    <r>
      <rPr>
        <i/>
        <sz val="10"/>
        <rFont val="Arial CE"/>
        <charset val="238"/>
      </rPr>
      <t>(przeznaczenie dotacji)</t>
    </r>
  </si>
  <si>
    <t xml:space="preserve">Kwota dotacji </t>
  </si>
  <si>
    <t>Jednostka samorządu terytorialnego</t>
  </si>
  <si>
    <t>Załącznik Nr 13
do uchwały Nr .................
Rady Gminy/Powiatu .......
w ...................................</t>
  </si>
  <si>
    <t>Nazwa zadania</t>
  </si>
  <si>
    <t>Dotacje
ogółem</t>
  </si>
  <si>
    <t>* do fakultatywnego wykorzystania przez organ stanowiący</t>
  </si>
  <si>
    <t>Wynagrodzenia i składki od nich naliczane</t>
  </si>
  <si>
    <t>Wydatki jednostek budżetowych</t>
  </si>
  <si>
    <t>Dotacje na zadania bieżące</t>
  </si>
  <si>
    <t>Wydatki związane z realizacją zadań statutowych</t>
  </si>
  <si>
    <t>Dochody ogółem</t>
  </si>
  <si>
    <t>Wydatki ogółem</t>
  </si>
  <si>
    <t>Fundusz sołecki</t>
  </si>
  <si>
    <t>Pozostałe wydatki</t>
  </si>
  <si>
    <t>Jednostka pomocnicza</t>
  </si>
  <si>
    <t>s</t>
  </si>
  <si>
    <t>Świadczenia na rzecz osób fizycznych</t>
  </si>
  <si>
    <t>Wydatki na programy finansowane z udziałem środków pochodzących z budżetu Unii Europejskiej oraz niepodlegających zwrotowi środków z pomocy udzielanej przez państwa członkowskie Europejskiego Porozumienia o Wolnym Handlu (EFTA) oraz inych środków pochodzących ze źródeł zagranicznych niepodlegających zwrotowi,w części związanej z realizacją zadań Gminy/Powiatu</t>
  </si>
  <si>
    <t>§**</t>
  </si>
  <si>
    <t>* kol. 2 do fakultatywnego wykorzystania  w zakresie dochodów</t>
  </si>
  <si>
    <t>* kol. 4 do wykorzystania fakultatywnego</t>
  </si>
  <si>
    <t>** kol. 3 do fakultatywnego wykorzystania  w zakresie wydatków</t>
  </si>
  <si>
    <t>* - do fakultatywnego wykorzystania</t>
  </si>
  <si>
    <t>Wydatki
ogółem
(6+12)</t>
  </si>
  <si>
    <t>na programy finansowane z udziałem środków, o których mowa w art. 5 ust. 1 pkt 2 i 3, w części związanej z realizacją zadań jednostki samorządu terytorialnego</t>
  </si>
  <si>
    <t>Inwestycje i zakupy inwestycyjne</t>
  </si>
  <si>
    <t>Zakup i objęcie akcji i udziałów</t>
  </si>
  <si>
    <t>Koszty</t>
  </si>
  <si>
    <t>§ 950</t>
  </si>
  <si>
    <r>
      <t>Wniesienie</t>
    </r>
    <r>
      <rPr>
        <b/>
        <sz val="10"/>
        <color rgb="FF000000"/>
        <rFont val="Arial"/>
        <family val="2"/>
        <charset val="238"/>
      </rPr>
      <t xml:space="preserve"> wkładów do spółek prawa handlowego</t>
    </r>
  </si>
  <si>
    <t>Załącznik Nr 15
do uchwały Nr .................
Rady Gminy/Powiatu .......
w ...................................</t>
  </si>
  <si>
    <t>Inne rozliczenia krajowe</t>
  </si>
  <si>
    <t>Nazwa jednostki</t>
  </si>
  <si>
    <t>Dochody
budżetu Gminy/Powiatu _______________
w 2015 r.</t>
  </si>
  <si>
    <t>Plan
na 2015 r.</t>
  </si>
  <si>
    <t>Wydatki
budżetu Gminy/Powiatu _______________
w 2015 r.</t>
  </si>
  <si>
    <t>Dochody i wydatki
budżetu Gminy/Powiatu .......................................
związane z realizacją zadań wykonywanych na podstawie porozumień (umów) między jednostkami samorządu terytorialnego w 2015 r.</t>
  </si>
  <si>
    <t>Plan przychodów oraz kosztów samorządowych zakładów budżetowych w 2015 r.</t>
  </si>
  <si>
    <t>Plan dochodów i wydatków
rachunków dochodów  oświatowych jednostek budżetowych w 2015 r.</t>
  </si>
  <si>
    <t>Rozliczenia
z budżetem
z tytułu wpłat nadwyżek środków za 2014 r.</t>
  </si>
  <si>
    <t>Dotacje celowe
udzielone z budżetu Gminy/Powiatu ..............................
na pomoc finansową innym jednostkom samorządu terytorialnego w 2015 r.</t>
  </si>
  <si>
    <t>Dotacje podmiotowe udzielone w 2015 r. na zadania realizowane przez podmioty nienależące do sektora finansów publicznych</t>
  </si>
  <si>
    <t>Dotacje przedmiotowe dla jednostek sektora finansów publicznych
udzielone z budżetu Gminy/Powiatu ..............................
w 2015 r.</t>
  </si>
  <si>
    <t xml:space="preserve">Chlebowo </t>
  </si>
  <si>
    <t>Chmielno</t>
  </si>
  <si>
    <t>Chociwle</t>
  </si>
  <si>
    <t>Dargiń</t>
  </si>
  <si>
    <t>Drzewiany</t>
  </si>
  <si>
    <t>Dobrociechy</t>
  </si>
  <si>
    <t>Głodowa</t>
  </si>
  <si>
    <t>Gozd</t>
  </si>
  <si>
    <t>Górawino</t>
  </si>
  <si>
    <t>Jatynia</t>
  </si>
  <si>
    <t>Kłanino</t>
  </si>
  <si>
    <t>Krępa</t>
  </si>
  <si>
    <t xml:space="preserve">Kurowo </t>
  </si>
  <si>
    <t>Łozice</t>
  </si>
  <si>
    <t>Nowe Łozice</t>
  </si>
  <si>
    <t xml:space="preserve">Porost </t>
  </si>
  <si>
    <t>Świelino</t>
  </si>
  <si>
    <t>Ubiedrze</t>
  </si>
  <si>
    <t>Stare Borne</t>
  </si>
  <si>
    <t>Radwanki</t>
  </si>
  <si>
    <t>Miejsko-Gminny Ośrodek Kultury w Bobolicach</t>
  </si>
  <si>
    <t>Miejsko-Gminna Biblioteka Publiczna w Bobolicach</t>
  </si>
  <si>
    <t>010</t>
  </si>
  <si>
    <t>01009</t>
  </si>
  <si>
    <t xml:space="preserve">Zaspokajanie potrzeb w dziedzinie gospodarowania wodami poprzez wykonywanie, utrzymanie oraz eksploatację urzadzeń służących do melioracji wodnych oraz prowadzenia racjonalnej gospodarki na terenach zmeliorowanych </t>
  </si>
  <si>
    <t>przeciwdziałanie uzależnieniom i patologiom społecznym</t>
  </si>
  <si>
    <t>Programy przeciwdziałania przemocy , w tym prowadzenie punktu konsultacyjnego dla ofiar przemocy domowej</t>
  </si>
  <si>
    <t>Aktywizacja osó starszych</t>
  </si>
  <si>
    <t>Kultura i sztuka</t>
  </si>
  <si>
    <t>Remonty, konserwacje obiektów zabytkowych - dotacje dla Kościołów na podstawie ustawy o zabytkach</t>
  </si>
  <si>
    <t>Upowszechnianie kultury fizycznej i sportu</t>
  </si>
  <si>
    <t>Dotacje celowe
udzielone z budżetu Gminy Bobolice
na zadania własne gminy realizowane przez podmioty należące
do sektora finansów publicznych w 2018 r.</t>
  </si>
  <si>
    <t>Modernizacja dachu i pomieszczeń Miejsko-Gminnego Ośrodka Kultury w Bobolicach</t>
  </si>
  <si>
    <t>Przelewy z rachunków lokat</t>
  </si>
  <si>
    <t xml:space="preserve">dotacje celowe na zadania z zakresu ochrony środowiska indywidualne ujęcia wody- studnie </t>
  </si>
  <si>
    <t>Załącznik Nr 3
do uchwały Nr …..
Rady Miejskiej 
w Bobolicach</t>
  </si>
  <si>
    <t>Załącznik Nr 4
do uchwały Nr ……..
Rady Miejskiej w Bobolicach</t>
  </si>
  <si>
    <t>Załącznik Nr 5
do uchwały Nr …...
Rady Miejskiej w Bobolicach
w ...................................</t>
  </si>
  <si>
    <t>6237    6239</t>
  </si>
  <si>
    <t>Dotacje celowe na zadania z zakresu ochrony powietrza atmosferycznego i klimatu - wymiana źródeł ogrzewania  - poprawa jakości powietrza w gminie Bobolice</t>
  </si>
  <si>
    <t>6237        6239</t>
  </si>
  <si>
    <t>Dotacje celowe na zadania z zakresu ochrony powietrza atmosferycznego - Termomodernizacja budynków jednorodzinnych w gminie Bobolice</t>
  </si>
  <si>
    <t>dotacje celowe z zakresu kultury i sztuki</t>
  </si>
  <si>
    <t>RAZEM</t>
  </si>
  <si>
    <t>Dochody i wydatki
budżetu Gminy Bobolice
związane z realizacją zadań z zakresu administracji rządowej i innych zadań zleconych odrębnymi ustawami
w 2021 r.</t>
  </si>
  <si>
    <t>§ 905</t>
  </si>
  <si>
    <t>Przychody z zaciągniętych kredytów na rynku krajowym</t>
  </si>
  <si>
    <t>Przychody z zaciągniętych pożyczek na rynku krajowym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</si>
  <si>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</si>
  <si>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Wykup innych papierów wartościowych (obligacji)</t>
  </si>
  <si>
    <t>Udzielone pożyczki i kredyty</t>
  </si>
  <si>
    <t>Spłaty otrzymanych krajowych kredytów</t>
  </si>
  <si>
    <t>Spłatyotrzymanych krajowych pożyczek</t>
  </si>
  <si>
    <t>Przelewy na rachunki lokat</t>
  </si>
  <si>
    <t>Wcześniejsza spłata istniejącego długu jst</t>
  </si>
  <si>
    <t>§ 965</t>
  </si>
  <si>
    <t>Wolne środki, o których mowa w art.. 217 ust. 2 pkt. 6 ustawy</t>
  </si>
  <si>
    <t xml:space="preserve">Załącznik Nr 8
do uchwały Nr …...
Rady Miejskiej w Bobolicach
</t>
  </si>
  <si>
    <t>Załącznik Nr 9
do uchwały Nr  …….
Rady Miejskiej w Bobolicach</t>
  </si>
  <si>
    <t>Załącznik Nr 12
do uchwały Nr …..
Rady Miejskiej 
w Bobolicach</t>
  </si>
  <si>
    <t>Załącznik Nr 10
do uchwały Nr …..
Rady Miejskiej 
w Bobolicach</t>
  </si>
  <si>
    <t>Przychody i rozchody
budżetu Gminy Bobolice
w 2022 r.</t>
  </si>
  <si>
    <t>Kwota
2022 r.</t>
  </si>
  <si>
    <t>Dochody i wydatki
budżetu Gminy Bobolice
związane z realizacją zadań z zakresu administracji rządowej wykonywanych na podstawie porozumień z organami administracji rządowej w 2022 r.</t>
  </si>
  <si>
    <t>Wydatki jednostek pomocniczych
w ramach budżetu budżetu Gminy Bobolice
w 2022 r.</t>
  </si>
  <si>
    <t>Plan wydatków
ogółem
na 2022 r.</t>
  </si>
  <si>
    <t>Dotacje podmiotowe dla jednostek sektora finansów publicznych
udzielone z budżetu Gminy Bobolice
w 2022 r.</t>
  </si>
  <si>
    <t>Miejsko-Gminny Ośrodek Kultury w Bobolicach- ośrodek</t>
  </si>
  <si>
    <t>Miejsko-Gminny Ośrodek Kultury w Bobolicach - świetlice</t>
  </si>
  <si>
    <t>Dotacje celowe udzielone w 2022 r. na zadania własne gminy Bobolice realizowane przez podmioty nienależące do sektora finansów publicznych</t>
  </si>
  <si>
    <t>01043</t>
  </si>
  <si>
    <t>01044</t>
  </si>
  <si>
    <t>dotacje celowe na zadania z zakresu ochrony środowiska - przydomowe oczyszczalnie ścieków</t>
  </si>
  <si>
    <t>01095</t>
  </si>
  <si>
    <t>dotacje celowe na zadania z zakresu upowszechniania tradycji narodowej, pielęgnowania polskości, wspomagających rozwój społecznosci lokalnej</t>
  </si>
  <si>
    <t>630</t>
  </si>
  <si>
    <t>63003</t>
  </si>
  <si>
    <t xml:space="preserve">dotacje celowe na zadania z zakresu ekologii i ochrony środowiska </t>
  </si>
  <si>
    <t>754</t>
  </si>
  <si>
    <t>75412</t>
  </si>
  <si>
    <t>dotacje celowe na zadania w zakresie ochrony przeciwpożarowej</t>
  </si>
  <si>
    <t>Dotacje celowe udzielone w 2022 r. na zadania własne gminy Bobolice realizowane przez podmioty należące do sektora finansów publicznych</t>
  </si>
  <si>
    <t>851</t>
  </si>
  <si>
    <t>85154</t>
  </si>
</sst>
</file>

<file path=xl/styles.xml><?xml version="1.0" encoding="utf-8"?>
<styleSheet xmlns="http://schemas.openxmlformats.org/spreadsheetml/2006/main">
  <fonts count="35">
    <font>
      <sz val="10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5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3"/>
      <name val="Arial CE"/>
      <family val="2"/>
      <charset val="238"/>
    </font>
    <font>
      <sz val="6"/>
      <name val="Arial CE"/>
      <family val="2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7" fillId="0" borderId="6" xfId="0" applyFont="1" applyBorder="1" applyAlignment="1">
      <alignment vertical="center"/>
    </xf>
    <xf numFmtId="0" fontId="7" fillId="0" borderId="0" xfId="0" applyFont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5" fillId="0" borderId="0" xfId="0" applyFont="1"/>
    <xf numFmtId="0" fontId="7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42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49" fontId="12" fillId="0" borderId="5" xfId="0" applyNumberFormat="1" applyFont="1" applyBorder="1" applyAlignment="1">
      <alignment horizontal="right" vertical="center"/>
    </xf>
    <xf numFmtId="0" fontId="12" fillId="0" borderId="7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8" xfId="0" applyFont="1" applyBorder="1"/>
    <xf numFmtId="0" fontId="22" fillId="0" borderId="6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23" fillId="0" borderId="5" xfId="0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12" fillId="0" borderId="6" xfId="0" applyNumberFormat="1" applyFont="1" applyBorder="1"/>
    <xf numFmtId="3" fontId="12" fillId="0" borderId="7" xfId="0" applyNumberFormat="1" applyFont="1" applyBorder="1"/>
    <xf numFmtId="3" fontId="2" fillId="0" borderId="6" xfId="0" applyNumberFormat="1" applyFont="1" applyBorder="1" applyAlignment="1">
      <alignment vertical="center"/>
    </xf>
    <xf numFmtId="3" fontId="12" fillId="0" borderId="5" xfId="0" applyNumberFormat="1" applyFont="1" applyBorder="1"/>
    <xf numFmtId="0" fontId="8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wrapText="1"/>
    </xf>
    <xf numFmtId="0" fontId="21" fillId="0" borderId="6" xfId="0" applyFont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26" fillId="0" borderId="6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43" xfId="0" applyNumberFormat="1" applyFont="1" applyBorder="1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7" fillId="0" borderId="6" xfId="0" applyFont="1" applyBorder="1"/>
    <xf numFmtId="0" fontId="2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2" fillId="0" borderId="6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3" fontId="12" fillId="0" borderId="6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" fillId="0" borderId="0" xfId="0" applyFont="1" applyAlignment="1">
      <alignment vertical="top" wrapText="1"/>
    </xf>
    <xf numFmtId="2" fontId="22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top" wrapText="1"/>
    </xf>
    <xf numFmtId="2" fontId="7" fillId="0" borderId="6" xfId="0" applyNumberFormat="1" applyFont="1" applyBorder="1" applyAlignment="1">
      <alignment vertical="center"/>
    </xf>
    <xf numFmtId="2" fontId="31" fillId="0" borderId="6" xfId="0" applyNumberFormat="1" applyFont="1" applyBorder="1" applyAlignment="1">
      <alignment vertical="center"/>
    </xf>
    <xf numFmtId="0" fontId="4" fillId="2" borderId="4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29" fillId="0" borderId="46" xfId="0" applyFont="1" applyBorder="1" applyAlignment="1">
      <alignment vertical="top" wrapText="1"/>
    </xf>
    <xf numFmtId="0" fontId="12" fillId="0" borderId="43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defaultGridColor="0" colorId="7" workbookViewId="0"/>
  </sheetViews>
  <sheetFormatPr defaultRowHeight="13.2"/>
  <cols>
    <col min="1" max="1" width="6" customWidth="1"/>
    <col min="2" max="2" width="10.109375" customWidth="1"/>
    <col min="3" max="3" width="6" customWidth="1"/>
    <col min="4" max="4" width="35.6640625" customWidth="1"/>
    <col min="5" max="5" width="18" customWidth="1"/>
    <col min="6" max="7" width="18" style="12" customWidth="1"/>
  </cols>
  <sheetData>
    <row r="1" spans="1:7" ht="48.75" customHeight="1">
      <c r="F1" s="155" t="s">
        <v>0</v>
      </c>
      <c r="G1" s="155"/>
    </row>
    <row r="2" spans="1:7" ht="47.25" customHeight="1">
      <c r="A2" s="156" t="s">
        <v>103</v>
      </c>
      <c r="B2" s="156"/>
      <c r="C2" s="156"/>
      <c r="D2" s="156"/>
      <c r="E2" s="156"/>
      <c r="F2" s="156"/>
      <c r="G2" s="157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58" t="s">
        <v>2</v>
      </c>
      <c r="B4" s="158" t="s">
        <v>3</v>
      </c>
      <c r="C4" s="158" t="s">
        <v>4</v>
      </c>
      <c r="D4" s="158" t="s">
        <v>5</v>
      </c>
      <c r="E4" s="158" t="s">
        <v>104</v>
      </c>
      <c r="F4" s="158" t="s">
        <v>6</v>
      </c>
      <c r="G4" s="158"/>
    </row>
    <row r="5" spans="1:7" s="5" customFormat="1" ht="51" customHeight="1">
      <c r="A5" s="158"/>
      <c r="B5" s="158"/>
      <c r="C5" s="158"/>
      <c r="D5" s="158"/>
      <c r="E5" s="158"/>
      <c r="F5" s="4" t="s">
        <v>7</v>
      </c>
      <c r="G5" s="4" t="s">
        <v>8</v>
      </c>
    </row>
    <row r="6" spans="1:7" s="3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spans="1:7" s="3" customFormat="1">
      <c r="A7" s="7"/>
      <c r="B7" s="7"/>
      <c r="C7" s="7"/>
      <c r="D7" s="7"/>
      <c r="E7" s="7"/>
      <c r="F7" s="7"/>
      <c r="G7" s="7"/>
    </row>
    <row r="8" spans="1:7" s="3" customFormat="1">
      <c r="A8" s="8"/>
      <c r="B8" s="8"/>
      <c r="C8" s="8"/>
      <c r="D8" s="8"/>
      <c r="E8" s="8"/>
      <c r="F8" s="8"/>
      <c r="G8" s="8"/>
    </row>
    <row r="9" spans="1:7" s="3" customFormat="1">
      <c r="A9" s="8"/>
      <c r="B9" s="8"/>
      <c r="C9" s="8"/>
      <c r="D9" s="8"/>
      <c r="E9" s="8"/>
      <c r="F9" s="8"/>
      <c r="G9" s="8"/>
    </row>
    <row r="10" spans="1:7" s="3" customFormat="1">
      <c r="A10" s="8"/>
      <c r="B10" s="8"/>
      <c r="C10" s="8"/>
      <c r="D10" s="8"/>
      <c r="E10" s="8"/>
      <c r="F10" s="8"/>
      <c r="G10" s="8"/>
    </row>
    <row r="11" spans="1:7" s="3" customFormat="1">
      <c r="A11" s="8"/>
      <c r="B11" s="8"/>
      <c r="C11" s="8"/>
      <c r="D11" s="8"/>
      <c r="E11" s="8"/>
      <c r="F11" s="8"/>
      <c r="G11" s="8"/>
    </row>
    <row r="12" spans="1:7" s="3" customFormat="1">
      <c r="A12" s="8"/>
      <c r="B12" s="8"/>
      <c r="C12" s="8"/>
      <c r="D12" s="8"/>
      <c r="E12" s="8"/>
      <c r="F12" s="8"/>
      <c r="G12" s="8"/>
    </row>
    <row r="13" spans="1:7" s="3" customFormat="1">
      <c r="A13" s="8"/>
      <c r="B13" s="8"/>
      <c r="C13" s="8"/>
      <c r="D13" s="8"/>
      <c r="E13" s="8"/>
      <c r="F13" s="8"/>
      <c r="G13" s="8"/>
    </row>
    <row r="14" spans="1:7" s="3" customFormat="1">
      <c r="A14" s="8"/>
      <c r="B14" s="8"/>
      <c r="C14" s="8"/>
      <c r="D14" s="8"/>
      <c r="E14" s="8"/>
      <c r="F14" s="8"/>
      <c r="G14" s="8"/>
    </row>
    <row r="15" spans="1:7" s="3" customFormat="1">
      <c r="A15" s="8"/>
      <c r="B15" s="8"/>
      <c r="C15" s="8"/>
      <c r="D15" s="8"/>
      <c r="E15" s="8"/>
      <c r="F15" s="8"/>
      <c r="G15" s="8"/>
    </row>
    <row r="16" spans="1:7" s="3" customFormat="1">
      <c r="A16" s="8"/>
      <c r="B16" s="8"/>
      <c r="C16" s="8"/>
      <c r="D16" s="8"/>
      <c r="E16" s="8"/>
      <c r="F16" s="8"/>
      <c r="G16" s="8"/>
    </row>
    <row r="17" spans="1:7" s="3" customFormat="1">
      <c r="A17" s="8"/>
      <c r="B17" s="8"/>
      <c r="C17" s="8"/>
      <c r="D17" s="8"/>
      <c r="E17" s="8"/>
      <c r="F17" s="8"/>
      <c r="G17" s="8"/>
    </row>
    <row r="18" spans="1:7">
      <c r="A18" s="9"/>
      <c r="B18" s="9"/>
      <c r="C18" s="9"/>
      <c r="D18" s="9"/>
      <c r="E18" s="9"/>
      <c r="F18" s="10"/>
      <c r="G18" s="10"/>
    </row>
    <row r="19" spans="1:7">
      <c r="A19" s="154" t="s">
        <v>9</v>
      </c>
      <c r="B19" s="154"/>
      <c r="C19" s="154"/>
      <c r="D19" s="154"/>
      <c r="E19" s="11"/>
      <c r="F19" s="11"/>
      <c r="G19" s="11"/>
    </row>
    <row r="20" spans="1:7">
      <c r="B20" s="12"/>
      <c r="C20" s="12"/>
      <c r="D20" s="12"/>
      <c r="E20" s="12"/>
    </row>
    <row r="21" spans="1:7">
      <c r="A21" s="153" t="s">
        <v>75</v>
      </c>
      <c r="B21" s="153"/>
      <c r="C21" s="153"/>
      <c r="D21" s="153"/>
      <c r="E21" s="12"/>
    </row>
    <row r="22" spans="1:7">
      <c r="B22" s="12"/>
      <c r="C22" s="12"/>
      <c r="D22" s="12"/>
      <c r="E22" s="12"/>
    </row>
    <row r="23" spans="1:7">
      <c r="B23" s="12"/>
      <c r="C23" s="12"/>
      <c r="D23" s="12"/>
      <c r="E23" s="12"/>
    </row>
    <row r="24" spans="1:7">
      <c r="B24" s="12"/>
      <c r="C24" s="12"/>
      <c r="D24" s="12"/>
      <c r="E24" s="12"/>
    </row>
    <row r="25" spans="1:7">
      <c r="B25" s="12"/>
      <c r="C25" s="12"/>
      <c r="D25" s="12"/>
      <c r="E25" s="12"/>
    </row>
    <row r="26" spans="1:7">
      <c r="B26" s="12"/>
      <c r="C26" s="12"/>
      <c r="D26" s="12"/>
      <c r="E26" s="12"/>
    </row>
    <row r="27" spans="1:7">
      <c r="B27" s="12"/>
      <c r="C27" s="12"/>
      <c r="D27" s="12"/>
      <c r="E27" s="12"/>
    </row>
    <row r="28" spans="1:7">
      <c r="B28" s="12"/>
      <c r="C28" s="12"/>
      <c r="D28" s="12"/>
      <c r="E28" s="12"/>
    </row>
    <row r="29" spans="1:7">
      <c r="B29" s="12"/>
      <c r="C29" s="12"/>
      <c r="D29" s="12"/>
      <c r="E29" s="12"/>
    </row>
  </sheetData>
  <mergeCells count="10">
    <mergeCell ref="A21:D21"/>
    <mergeCell ref="A19:D19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4"/>
  <sheetViews>
    <sheetView showGridLines="0" workbookViewId="0">
      <selection activeCell="F10" sqref="F10"/>
    </sheetView>
  </sheetViews>
  <sheetFormatPr defaultColWidth="9.109375" defaultRowHeight="13.2"/>
  <cols>
    <col min="1" max="1" width="4" style="12" customWidth="1"/>
    <col min="2" max="2" width="8.109375" style="12" customWidth="1"/>
    <col min="3" max="3" width="9.88671875" style="12" customWidth="1"/>
    <col min="4" max="4" width="5.6640625" style="12" customWidth="1"/>
    <col min="5" max="5" width="41.5546875" style="12" customWidth="1"/>
    <col min="6" max="6" width="22.44140625" style="12" customWidth="1"/>
    <col min="7" max="16384" width="9.109375" style="12"/>
  </cols>
  <sheetData>
    <row r="1" spans="1:10" ht="48.75" customHeight="1">
      <c r="F1" s="134" t="s">
        <v>171</v>
      </c>
    </row>
    <row r="2" spans="1:10" ht="48" customHeight="1">
      <c r="A2" s="190" t="s">
        <v>179</v>
      </c>
      <c r="B2" s="190"/>
      <c r="C2" s="190"/>
      <c r="D2" s="190"/>
      <c r="E2" s="190"/>
      <c r="F2" s="190"/>
      <c r="G2" s="72"/>
      <c r="I2" s="46"/>
      <c r="J2" s="46"/>
    </row>
    <row r="3" spans="1:10" ht="9.75" customHeight="1">
      <c r="A3" s="47"/>
      <c r="B3" s="47"/>
      <c r="C3" s="47"/>
      <c r="D3" s="47"/>
      <c r="E3" s="47"/>
      <c r="F3" s="2" t="s">
        <v>1</v>
      </c>
      <c r="I3" s="46"/>
      <c r="J3" s="46"/>
    </row>
    <row r="4" spans="1:10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90" t="s">
        <v>102</v>
      </c>
      <c r="F4" s="23" t="s">
        <v>64</v>
      </c>
    </row>
    <row r="5" spans="1:10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10" ht="30" customHeight="1">
      <c r="A6" s="27">
        <v>1</v>
      </c>
      <c r="B6" s="27">
        <v>630</v>
      </c>
      <c r="C6" s="27">
        <v>63003</v>
      </c>
      <c r="D6" s="27">
        <v>2480</v>
      </c>
      <c r="E6" s="27" t="s">
        <v>133</v>
      </c>
      <c r="F6" s="26">
        <v>59000</v>
      </c>
    </row>
    <row r="7" spans="1:10" ht="49.8" customHeight="1">
      <c r="A7" s="147">
        <v>2</v>
      </c>
      <c r="B7" s="147">
        <v>921</v>
      </c>
      <c r="C7" s="147">
        <v>92109</v>
      </c>
      <c r="D7" s="147">
        <v>2480</v>
      </c>
      <c r="E7" s="148" t="s">
        <v>180</v>
      </c>
      <c r="F7" s="26">
        <v>692500</v>
      </c>
    </row>
    <row r="8" spans="1:10" ht="44.4" customHeight="1">
      <c r="A8" s="28">
        <v>2</v>
      </c>
      <c r="B8" s="28">
        <v>921</v>
      </c>
      <c r="C8" s="28">
        <v>92109</v>
      </c>
      <c r="D8" s="28">
        <v>2480</v>
      </c>
      <c r="E8" s="148" t="s">
        <v>181</v>
      </c>
      <c r="F8" s="26">
        <v>146900</v>
      </c>
    </row>
    <row r="9" spans="1:10" ht="30" customHeight="1">
      <c r="A9" s="28">
        <v>3</v>
      </c>
      <c r="B9" s="28">
        <v>921</v>
      </c>
      <c r="C9" s="28">
        <v>92116</v>
      </c>
      <c r="D9" s="28">
        <v>2480</v>
      </c>
      <c r="E9" s="93" t="s">
        <v>134</v>
      </c>
      <c r="F9" s="26">
        <v>410000</v>
      </c>
    </row>
    <row r="10" spans="1:10" ht="30" customHeight="1">
      <c r="A10" s="94">
        <v>4</v>
      </c>
      <c r="B10" s="94">
        <v>921</v>
      </c>
      <c r="C10" s="94">
        <v>92118</v>
      </c>
      <c r="D10" s="94">
        <v>2480</v>
      </c>
      <c r="E10" s="27" t="s">
        <v>133</v>
      </c>
      <c r="F10" s="26">
        <v>94000</v>
      </c>
    </row>
    <row r="11" spans="1:10" ht="30" customHeight="1">
      <c r="A11" s="29">
        <v>4</v>
      </c>
      <c r="B11" s="29">
        <v>926</v>
      </c>
      <c r="C11" s="29">
        <v>92695</v>
      </c>
      <c r="D11" s="29">
        <v>2480</v>
      </c>
      <c r="E11" s="27" t="s">
        <v>133</v>
      </c>
      <c r="F11" s="26">
        <v>3000</v>
      </c>
    </row>
    <row r="12" spans="1:10" ht="30" customHeight="1">
      <c r="A12" s="230" t="s">
        <v>61</v>
      </c>
      <c r="B12" s="231"/>
      <c r="C12" s="231"/>
      <c r="D12" s="231"/>
      <c r="E12" s="232"/>
      <c r="F12" s="128">
        <f>SUM(F6:F11)</f>
        <v>1405400</v>
      </c>
    </row>
    <row r="14" spans="1:10">
      <c r="A14" s="48" t="s">
        <v>90</v>
      </c>
    </row>
  </sheetData>
  <mergeCells count="2">
    <mergeCell ref="A12:E12"/>
    <mergeCell ref="A2:F2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"/>
  <sheetViews>
    <sheetView showGridLines="0" workbookViewId="0">
      <selection activeCell="K8" sqref="K8"/>
    </sheetView>
  </sheetViews>
  <sheetFormatPr defaultRowHeight="13.2"/>
  <cols>
    <col min="1" max="1" width="4.109375" customWidth="1"/>
    <col min="2" max="2" width="8.109375" customWidth="1"/>
    <col min="3" max="3" width="10" customWidth="1"/>
    <col min="4" max="4" width="4.6640625" customWidth="1"/>
    <col min="5" max="5" width="26.33203125" customWidth="1"/>
    <col min="6" max="6" width="25.109375" customWidth="1"/>
    <col min="7" max="7" width="15.6640625" customWidth="1"/>
  </cols>
  <sheetData>
    <row r="1" spans="1:7" ht="48.75" customHeight="1">
      <c r="G1" s="77" t="s">
        <v>68</v>
      </c>
    </row>
    <row r="2" spans="1:7" ht="48" customHeight="1">
      <c r="A2" s="190" t="s">
        <v>112</v>
      </c>
      <c r="B2" s="191"/>
      <c r="C2" s="191"/>
      <c r="D2" s="191"/>
      <c r="E2" s="191"/>
      <c r="F2" s="191"/>
      <c r="G2" s="221"/>
    </row>
    <row r="3" spans="1:7" ht="9.75" customHeight="1">
      <c r="A3" s="45"/>
      <c r="B3" s="45"/>
      <c r="C3" s="45"/>
      <c r="D3" s="45"/>
      <c r="E3" s="45"/>
      <c r="F3" s="45"/>
      <c r="G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49" t="s">
        <v>12</v>
      </c>
      <c r="E4" s="23" t="s">
        <v>65</v>
      </c>
      <c r="F4" s="23" t="s">
        <v>66</v>
      </c>
      <c r="G4" s="23" t="s">
        <v>67</v>
      </c>
    </row>
    <row r="5" spans="1:7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</row>
    <row r="6" spans="1:7" ht="30" customHeight="1">
      <c r="A6" s="50"/>
      <c r="B6" s="50"/>
      <c r="C6" s="50"/>
      <c r="D6" s="50"/>
      <c r="E6" s="50"/>
      <c r="F6" s="50"/>
      <c r="G6" s="50"/>
    </row>
    <row r="7" spans="1:7" ht="30" customHeight="1">
      <c r="A7" s="51"/>
      <c r="B7" s="51"/>
      <c r="C7" s="51"/>
      <c r="D7" s="51"/>
      <c r="E7" s="51"/>
      <c r="F7" s="51"/>
      <c r="G7" s="51"/>
    </row>
    <row r="8" spans="1:7" ht="30" customHeight="1">
      <c r="A8" s="51"/>
      <c r="B8" s="51"/>
      <c r="C8" s="51"/>
      <c r="D8" s="51"/>
      <c r="E8" s="51"/>
      <c r="F8" s="51"/>
      <c r="G8" s="51"/>
    </row>
    <row r="9" spans="1:7" ht="30" customHeight="1">
      <c r="A9" s="51"/>
      <c r="B9" s="51"/>
      <c r="C9" s="51"/>
      <c r="D9" s="51"/>
      <c r="E9" s="51"/>
      <c r="F9" s="51"/>
      <c r="G9" s="51"/>
    </row>
    <row r="10" spans="1:7" ht="30" customHeight="1">
      <c r="A10" s="52"/>
      <c r="B10" s="52"/>
      <c r="C10" s="52"/>
      <c r="D10" s="52"/>
      <c r="E10" s="52"/>
      <c r="F10" s="52"/>
      <c r="G10" s="52"/>
    </row>
    <row r="11" spans="1:7" s="12" customFormat="1" ht="30" customHeight="1">
      <c r="A11" s="230" t="s">
        <v>61</v>
      </c>
      <c r="B11" s="231"/>
      <c r="C11" s="231"/>
      <c r="D11" s="231"/>
      <c r="E11" s="232"/>
      <c r="F11" s="26"/>
      <c r="G11" s="26"/>
    </row>
    <row r="13" spans="1:7">
      <c r="A13" s="48" t="s">
        <v>90</v>
      </c>
    </row>
  </sheetData>
  <mergeCells count="2">
    <mergeCell ref="A2:G2"/>
    <mergeCell ref="A11:E1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showGridLines="0" topLeftCell="A4" workbookViewId="0">
      <selection activeCell="I12" sqref="I12"/>
    </sheetView>
  </sheetViews>
  <sheetFormatPr defaultRowHeight="13.2"/>
  <cols>
    <col min="1" max="1" width="5.33203125" customWidth="1"/>
    <col min="3" max="3" width="11" customWidth="1"/>
    <col min="4" max="4" width="5" customWidth="1"/>
    <col min="5" max="5" width="46.44140625" customWidth="1"/>
    <col min="6" max="6" width="19.5546875" customWidth="1"/>
  </cols>
  <sheetData>
    <row r="1" spans="1:7" ht="48.75" customHeight="1">
      <c r="F1" s="103" t="s">
        <v>62</v>
      </c>
    </row>
    <row r="2" spans="1:7" ht="60" customHeight="1">
      <c r="A2" s="190" t="s">
        <v>144</v>
      </c>
      <c r="B2" s="190"/>
      <c r="C2" s="190"/>
      <c r="D2" s="190"/>
      <c r="E2" s="190"/>
      <c r="F2" s="190"/>
      <c r="G2" s="21"/>
    </row>
    <row r="3" spans="1:7" ht="9.75" customHeight="1">
      <c r="A3" s="47"/>
      <c r="B3" s="47"/>
      <c r="C3" s="47"/>
      <c r="D3" s="47"/>
      <c r="E3" s="47"/>
      <c r="F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3" t="s">
        <v>69</v>
      </c>
      <c r="F4" s="23" t="s">
        <v>70</v>
      </c>
    </row>
    <row r="5" spans="1:7" s="53" customFormat="1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7" s="53" customFormat="1" ht="36.75" customHeight="1">
      <c r="A6" s="104" t="s">
        <v>23</v>
      </c>
      <c r="B6" s="104">
        <v>921</v>
      </c>
      <c r="C6" s="104">
        <v>92109</v>
      </c>
      <c r="D6" s="107">
        <v>6220</v>
      </c>
      <c r="E6" s="106" t="s">
        <v>145</v>
      </c>
      <c r="F6" s="105">
        <v>50000</v>
      </c>
    </row>
    <row r="7" spans="1:7" s="53" customFormat="1" ht="12" customHeight="1">
      <c r="A7" s="95"/>
      <c r="B7" s="95"/>
      <c r="C7" s="95"/>
      <c r="D7" s="95"/>
      <c r="E7" s="95"/>
      <c r="F7" s="95"/>
    </row>
    <row r="8" spans="1:7" s="53" customFormat="1" ht="12" customHeight="1">
      <c r="A8" s="95"/>
      <c r="B8" s="95"/>
      <c r="C8" s="95"/>
      <c r="D8" s="95"/>
      <c r="E8" s="95"/>
      <c r="F8" s="95"/>
    </row>
    <row r="9" spans="1:7" s="53" customFormat="1" ht="12" customHeight="1">
      <c r="A9" s="95"/>
      <c r="B9" s="95"/>
      <c r="C9" s="95"/>
      <c r="D9" s="95"/>
      <c r="E9" s="95"/>
      <c r="F9" s="95"/>
    </row>
    <row r="10" spans="1:7" s="53" customFormat="1" ht="12" customHeight="1">
      <c r="A10" s="95"/>
      <c r="B10" s="95"/>
      <c r="C10" s="95"/>
      <c r="D10" s="95"/>
      <c r="E10" s="95"/>
      <c r="F10" s="95"/>
    </row>
    <row r="11" spans="1:7" s="53" customFormat="1" ht="12" customHeight="1">
      <c r="A11" s="95"/>
      <c r="B11" s="95"/>
      <c r="C11" s="95"/>
      <c r="D11" s="95"/>
      <c r="E11" s="95"/>
      <c r="F11" s="95"/>
    </row>
    <row r="12" spans="1:7" s="53" customFormat="1" ht="12" customHeight="1">
      <c r="A12" s="95"/>
      <c r="B12" s="95"/>
      <c r="C12" s="95"/>
      <c r="D12" s="95"/>
      <c r="E12" s="95"/>
      <c r="F12" s="95"/>
    </row>
    <row r="13" spans="1:7" s="53" customFormat="1" ht="12" customHeight="1">
      <c r="A13" s="95"/>
      <c r="B13" s="95"/>
      <c r="C13" s="95"/>
      <c r="D13" s="95"/>
      <c r="E13" s="95"/>
      <c r="F13" s="95"/>
    </row>
    <row r="14" spans="1:7" s="53" customFormat="1" ht="12" customHeight="1">
      <c r="A14" s="95"/>
      <c r="B14" s="95"/>
      <c r="C14" s="95"/>
      <c r="D14" s="95"/>
      <c r="E14" s="95"/>
      <c r="F14" s="95"/>
    </row>
    <row r="15" spans="1:7" s="53" customFormat="1" ht="12" customHeight="1">
      <c r="A15" s="95"/>
      <c r="B15" s="95"/>
      <c r="C15" s="95"/>
      <c r="D15" s="95"/>
      <c r="E15" s="95"/>
      <c r="F15" s="95"/>
    </row>
    <row r="16" spans="1:7" s="53" customFormat="1" ht="12" customHeight="1">
      <c r="A16" s="95"/>
      <c r="B16" s="95"/>
      <c r="C16" s="95"/>
      <c r="D16" s="95"/>
      <c r="E16" s="95"/>
      <c r="F16" s="95"/>
    </row>
    <row r="17" spans="1:6" s="53" customFormat="1" ht="12" customHeight="1">
      <c r="A17" s="95"/>
      <c r="B17" s="95"/>
      <c r="C17" s="95"/>
      <c r="D17" s="95"/>
      <c r="E17" s="95"/>
      <c r="F17" s="95"/>
    </row>
    <row r="18" spans="1:6" s="53" customFormat="1" ht="12" customHeight="1">
      <c r="A18" s="95"/>
      <c r="B18" s="95"/>
      <c r="C18" s="95"/>
      <c r="D18" s="95"/>
      <c r="E18" s="95"/>
      <c r="F18" s="95"/>
    </row>
    <row r="19" spans="1:6" s="53" customFormat="1" ht="12" customHeight="1">
      <c r="A19" s="95"/>
      <c r="B19" s="95"/>
      <c r="C19" s="95"/>
      <c r="D19" s="95"/>
      <c r="E19" s="95"/>
      <c r="F19" s="95"/>
    </row>
    <row r="20" spans="1:6" ht="30" customHeight="1">
      <c r="A20" s="230" t="s">
        <v>61</v>
      </c>
      <c r="B20" s="231"/>
      <c r="C20" s="231"/>
      <c r="D20" s="231"/>
      <c r="E20" s="232"/>
      <c r="F20" s="108">
        <f>SUM(F6:F19)</f>
        <v>50000</v>
      </c>
    </row>
    <row r="22" spans="1:6">
      <c r="A22" s="48" t="s">
        <v>90</v>
      </c>
    </row>
  </sheetData>
  <mergeCells count="2">
    <mergeCell ref="A2:F2"/>
    <mergeCell ref="A20:E2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"/>
  <sheetViews>
    <sheetView showGridLines="0" workbookViewId="0"/>
  </sheetViews>
  <sheetFormatPr defaultRowHeight="13.2"/>
  <cols>
    <col min="1" max="1" width="5.33203125" customWidth="1"/>
    <col min="3" max="3" width="11" customWidth="1"/>
    <col min="4" max="4" width="7.44140625" customWidth="1"/>
    <col min="5" max="6" width="43.88671875" customWidth="1"/>
    <col min="7" max="7" width="19.5546875" customWidth="1"/>
  </cols>
  <sheetData>
    <row r="1" spans="1:8" ht="48.75" customHeight="1">
      <c r="G1" s="77" t="s">
        <v>72</v>
      </c>
    </row>
    <row r="2" spans="1:8" ht="60" customHeight="1">
      <c r="A2" s="190" t="s">
        <v>110</v>
      </c>
      <c r="B2" s="190"/>
      <c r="C2" s="190"/>
      <c r="D2" s="190"/>
      <c r="E2" s="190"/>
      <c r="F2" s="190"/>
      <c r="G2" s="190"/>
      <c r="H2" s="21"/>
    </row>
    <row r="3" spans="1:8" ht="9.75" customHeight="1">
      <c r="A3" s="47"/>
      <c r="B3" s="47"/>
      <c r="C3" s="47"/>
      <c r="D3" s="47"/>
      <c r="E3" s="47"/>
      <c r="F3" s="47"/>
      <c r="G3" s="2" t="s">
        <v>1</v>
      </c>
    </row>
    <row r="4" spans="1:8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3" t="s">
        <v>69</v>
      </c>
      <c r="F4" s="23" t="s">
        <v>71</v>
      </c>
      <c r="G4" s="23" t="s">
        <v>64</v>
      </c>
    </row>
    <row r="5" spans="1:8" s="53" customFormat="1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</row>
    <row r="6" spans="1:8" ht="30" customHeight="1">
      <c r="A6" s="50"/>
      <c r="B6" s="50"/>
      <c r="C6" s="50"/>
      <c r="D6" s="38">
        <v>2710</v>
      </c>
      <c r="E6" s="50"/>
      <c r="F6" s="50"/>
      <c r="G6" s="50"/>
    </row>
    <row r="7" spans="1:8" ht="30" customHeight="1">
      <c r="A7" s="51"/>
      <c r="B7" s="51"/>
      <c r="C7" s="51"/>
      <c r="D7" s="54">
        <v>6300</v>
      </c>
      <c r="E7" s="51"/>
      <c r="F7" s="51"/>
      <c r="G7" s="51"/>
    </row>
    <row r="8" spans="1:8" ht="30" customHeight="1">
      <c r="A8" s="51"/>
      <c r="B8" s="51"/>
      <c r="C8" s="51"/>
      <c r="D8" s="51"/>
      <c r="E8" s="51"/>
      <c r="F8" s="51"/>
      <c r="G8" s="51"/>
    </row>
    <row r="9" spans="1:8" ht="30" customHeight="1">
      <c r="A9" s="52"/>
      <c r="B9" s="52"/>
      <c r="C9" s="52"/>
      <c r="D9" s="52"/>
      <c r="E9" s="52"/>
      <c r="F9" s="52"/>
      <c r="G9" s="52"/>
    </row>
    <row r="10" spans="1:8" ht="30" customHeight="1">
      <c r="A10" s="230" t="s">
        <v>61</v>
      </c>
      <c r="B10" s="231"/>
      <c r="C10" s="231"/>
      <c r="D10" s="231"/>
      <c r="E10" s="232"/>
      <c r="F10" s="55"/>
      <c r="G10" s="26"/>
    </row>
    <row r="12" spans="1:8">
      <c r="A12" s="48" t="s">
        <v>90</v>
      </c>
    </row>
  </sheetData>
  <mergeCells count="2">
    <mergeCell ref="A2:G2"/>
    <mergeCell ref="A10:E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3"/>
  <sheetViews>
    <sheetView showGridLines="0" workbookViewId="0">
      <selection activeCell="K17" sqref="K17"/>
    </sheetView>
  </sheetViews>
  <sheetFormatPr defaultRowHeight="13.2"/>
  <cols>
    <col min="1" max="1" width="5.33203125" customWidth="1"/>
    <col min="3" max="3" width="11" customWidth="1"/>
    <col min="4" max="4" width="5" customWidth="1"/>
    <col min="5" max="5" width="43.88671875" customWidth="1"/>
    <col min="6" max="6" width="19.5546875" customWidth="1"/>
  </cols>
  <sheetData>
    <row r="1" spans="1:7" ht="48.75" customHeight="1">
      <c r="F1" s="134" t="s">
        <v>172</v>
      </c>
    </row>
    <row r="2" spans="1:7" ht="60" customHeight="1">
      <c r="A2" s="190" t="s">
        <v>182</v>
      </c>
      <c r="B2" s="190"/>
      <c r="C2" s="190"/>
      <c r="D2" s="190"/>
      <c r="E2" s="190"/>
      <c r="F2" s="190"/>
      <c r="G2" s="21"/>
    </row>
    <row r="3" spans="1:7" ht="9.75" customHeight="1">
      <c r="A3" s="47"/>
      <c r="B3" s="47"/>
      <c r="C3" s="47"/>
      <c r="D3" s="47"/>
      <c r="E3" s="47"/>
      <c r="F3" s="2" t="s">
        <v>1</v>
      </c>
    </row>
    <row r="4" spans="1:7" ht="64.5" customHeight="1">
      <c r="A4" s="22" t="s">
        <v>19</v>
      </c>
      <c r="B4" s="22" t="s">
        <v>2</v>
      </c>
      <c r="C4" s="22" t="s">
        <v>11</v>
      </c>
      <c r="D4" s="22" t="s">
        <v>12</v>
      </c>
      <c r="E4" s="22" t="s">
        <v>73</v>
      </c>
      <c r="F4" s="23" t="s">
        <v>64</v>
      </c>
    </row>
    <row r="5" spans="1:7" s="53" customFormat="1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7" ht="48" customHeight="1">
      <c r="A6" s="96">
        <v>1</v>
      </c>
      <c r="B6" s="97" t="s">
        <v>135</v>
      </c>
      <c r="C6" s="97" t="s">
        <v>136</v>
      </c>
      <c r="D6" s="96">
        <v>6230</v>
      </c>
      <c r="E6" s="113" t="s">
        <v>137</v>
      </c>
      <c r="F6" s="112">
        <v>10000</v>
      </c>
    </row>
    <row r="7" spans="1:7" ht="22.5" customHeight="1">
      <c r="A7" s="96">
        <v>2</v>
      </c>
      <c r="B7" s="97" t="s">
        <v>135</v>
      </c>
      <c r="C7" s="97" t="s">
        <v>183</v>
      </c>
      <c r="D7" s="96">
        <v>2830</v>
      </c>
      <c r="E7" s="113" t="s">
        <v>147</v>
      </c>
      <c r="F7" s="112">
        <v>5000</v>
      </c>
    </row>
    <row r="8" spans="1:7" ht="22.5" customHeight="1">
      <c r="A8" s="96">
        <v>3</v>
      </c>
      <c r="B8" s="97" t="s">
        <v>135</v>
      </c>
      <c r="C8" s="97" t="s">
        <v>184</v>
      </c>
      <c r="D8" s="96">
        <v>2830</v>
      </c>
      <c r="E8" s="113" t="s">
        <v>185</v>
      </c>
      <c r="F8" s="112">
        <v>5000</v>
      </c>
    </row>
    <row r="9" spans="1:7" ht="33" customHeight="1">
      <c r="A9" s="96">
        <v>4</v>
      </c>
      <c r="B9" s="97" t="s">
        <v>135</v>
      </c>
      <c r="C9" s="97" t="s">
        <v>186</v>
      </c>
      <c r="D9" s="96">
        <v>2820</v>
      </c>
      <c r="E9" s="113" t="s">
        <v>187</v>
      </c>
      <c r="F9" s="112">
        <v>3000</v>
      </c>
    </row>
    <row r="10" spans="1:7" ht="25.2" customHeight="1">
      <c r="A10" s="96">
        <v>5</v>
      </c>
      <c r="B10" s="97" t="s">
        <v>188</v>
      </c>
      <c r="C10" s="97" t="s">
        <v>189</v>
      </c>
      <c r="D10" s="96">
        <v>2820</v>
      </c>
      <c r="E10" s="113" t="s">
        <v>190</v>
      </c>
      <c r="F10" s="112">
        <v>3000</v>
      </c>
    </row>
    <row r="11" spans="1:7" ht="25.2" customHeight="1">
      <c r="A11" s="96">
        <v>6</v>
      </c>
      <c r="B11" s="97" t="s">
        <v>191</v>
      </c>
      <c r="C11" s="97" t="s">
        <v>192</v>
      </c>
      <c r="D11" s="96">
        <v>2820</v>
      </c>
      <c r="E11" s="113" t="s">
        <v>193</v>
      </c>
      <c r="F11" s="112">
        <v>3000</v>
      </c>
    </row>
    <row r="12" spans="1:7" ht="25.2" customHeight="1">
      <c r="A12" s="96">
        <v>7</v>
      </c>
      <c r="B12" s="97" t="s">
        <v>191</v>
      </c>
      <c r="C12" s="97" t="s">
        <v>192</v>
      </c>
      <c r="D12" s="96">
        <v>6230</v>
      </c>
      <c r="E12" s="113" t="s">
        <v>193</v>
      </c>
      <c r="F12" s="112">
        <v>17000</v>
      </c>
    </row>
    <row r="13" spans="1:7" ht="27" customHeight="1">
      <c r="A13" s="99">
        <v>8</v>
      </c>
      <c r="B13" s="99">
        <v>851</v>
      </c>
      <c r="C13" s="99">
        <v>85153</v>
      </c>
      <c r="D13" s="99">
        <v>2820</v>
      </c>
      <c r="E13" s="114" t="s">
        <v>138</v>
      </c>
      <c r="F13" s="109">
        <v>3000</v>
      </c>
    </row>
    <row r="14" spans="1:7" ht="36.75" customHeight="1">
      <c r="A14" s="99">
        <v>9</v>
      </c>
      <c r="B14" s="99">
        <v>851</v>
      </c>
      <c r="C14" s="99">
        <v>85154</v>
      </c>
      <c r="D14" s="99">
        <v>2820</v>
      </c>
      <c r="E14" s="114" t="s">
        <v>139</v>
      </c>
      <c r="F14" s="109">
        <v>16000</v>
      </c>
    </row>
    <row r="15" spans="1:7" ht="17.25" customHeight="1">
      <c r="A15" s="101">
        <v>10</v>
      </c>
      <c r="B15" s="101">
        <v>852</v>
      </c>
      <c r="C15" s="101">
        <v>85295</v>
      </c>
      <c r="D15" s="101">
        <v>2820</v>
      </c>
      <c r="E15" s="98" t="s">
        <v>140</v>
      </c>
      <c r="F15" s="110">
        <v>2000</v>
      </c>
    </row>
    <row r="16" spans="1:7" ht="52.2" customHeight="1">
      <c r="A16" s="99">
        <v>11</v>
      </c>
      <c r="B16" s="99">
        <v>900</v>
      </c>
      <c r="C16" s="99">
        <v>90005</v>
      </c>
      <c r="D16" s="125" t="s">
        <v>151</v>
      </c>
      <c r="E16" s="100" t="s">
        <v>152</v>
      </c>
      <c r="F16" s="109">
        <v>127500</v>
      </c>
    </row>
    <row r="17" spans="1:6" ht="52.2" customHeight="1">
      <c r="A17" s="99">
        <v>12</v>
      </c>
      <c r="B17" s="99">
        <v>900</v>
      </c>
      <c r="C17" s="99">
        <v>90005</v>
      </c>
      <c r="D17" s="100" t="s">
        <v>153</v>
      </c>
      <c r="E17" s="100" t="s">
        <v>154</v>
      </c>
      <c r="F17" s="109">
        <v>600000</v>
      </c>
    </row>
    <row r="18" spans="1:6" ht="17.25" customHeight="1">
      <c r="A18" s="98">
        <v>13</v>
      </c>
      <c r="B18" s="98">
        <v>921</v>
      </c>
      <c r="C18" s="98">
        <v>92105</v>
      </c>
      <c r="D18" s="98">
        <v>2820</v>
      </c>
      <c r="E18" s="126" t="s">
        <v>141</v>
      </c>
      <c r="F18" s="109">
        <v>6000</v>
      </c>
    </row>
    <row r="19" spans="1:6" ht="27" customHeight="1">
      <c r="A19" s="99">
        <v>14</v>
      </c>
      <c r="B19" s="99">
        <v>921</v>
      </c>
      <c r="C19" s="99">
        <v>92120</v>
      </c>
      <c r="D19" s="99">
        <v>2720</v>
      </c>
      <c r="E19" s="114" t="s">
        <v>142</v>
      </c>
      <c r="F19" s="109">
        <v>5000</v>
      </c>
    </row>
    <row r="20" spans="1:6" ht="19.5" customHeight="1">
      <c r="A20" s="101">
        <v>15</v>
      </c>
      <c r="B20" s="101">
        <v>926</v>
      </c>
      <c r="C20" s="101">
        <v>92605</v>
      </c>
      <c r="D20" s="101">
        <v>2820</v>
      </c>
      <c r="E20" s="101" t="s">
        <v>143</v>
      </c>
      <c r="F20" s="120">
        <v>229000</v>
      </c>
    </row>
    <row r="21" spans="1:6" ht="30" customHeight="1">
      <c r="A21" s="230" t="s">
        <v>61</v>
      </c>
      <c r="B21" s="231"/>
      <c r="C21" s="231"/>
      <c r="D21" s="231"/>
      <c r="E21" s="232"/>
      <c r="F21" s="111">
        <f>SUM(F6:F20)</f>
        <v>1034500</v>
      </c>
    </row>
    <row r="23" spans="1:6">
      <c r="A23" s="48" t="s">
        <v>90</v>
      </c>
    </row>
  </sheetData>
  <mergeCells count="2">
    <mergeCell ref="A2:F2"/>
    <mergeCell ref="A21:E21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"/>
  <sheetViews>
    <sheetView showGridLines="0" workbookViewId="0">
      <selection activeCell="A11" sqref="A11"/>
    </sheetView>
  </sheetViews>
  <sheetFormatPr defaultRowHeight="13.2"/>
  <cols>
    <col min="1" max="1" width="5.33203125" customWidth="1"/>
    <col min="3" max="3" width="11" customWidth="1"/>
    <col min="4" max="4" width="9.109375" customWidth="1"/>
    <col min="5" max="5" width="27.44140625" customWidth="1"/>
  </cols>
  <sheetData>
    <row r="1" spans="1:6" ht="48.75" customHeight="1">
      <c r="E1" s="84" t="s">
        <v>100</v>
      </c>
    </row>
    <row r="2" spans="1:6" ht="60" customHeight="1">
      <c r="A2" s="190" t="s">
        <v>111</v>
      </c>
      <c r="B2" s="190"/>
      <c r="C2" s="190"/>
      <c r="D2" s="190"/>
      <c r="E2" s="190"/>
      <c r="F2" s="21"/>
    </row>
    <row r="3" spans="1:6" ht="9.75" customHeight="1">
      <c r="A3" s="81"/>
      <c r="B3" s="81"/>
      <c r="C3" s="81"/>
      <c r="D3" s="81"/>
      <c r="E3" s="2" t="s">
        <v>1</v>
      </c>
    </row>
    <row r="4" spans="1:6" ht="64.5" customHeight="1">
      <c r="A4" s="82" t="s">
        <v>19</v>
      </c>
      <c r="B4" s="82" t="s">
        <v>2</v>
      </c>
      <c r="C4" s="82" t="s">
        <v>11</v>
      </c>
      <c r="D4" s="82" t="s">
        <v>12</v>
      </c>
      <c r="E4" s="83" t="s">
        <v>64</v>
      </c>
    </row>
    <row r="5" spans="1:6" s="53" customFormat="1" ht="12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</row>
    <row r="6" spans="1:6" ht="30" customHeight="1">
      <c r="A6" s="50"/>
      <c r="B6" s="50"/>
      <c r="C6" s="50"/>
      <c r="D6" s="50"/>
      <c r="E6" s="50"/>
    </row>
    <row r="7" spans="1:6" ht="30" customHeight="1">
      <c r="A7" s="51"/>
      <c r="B7" s="51"/>
      <c r="C7" s="51"/>
      <c r="D7" s="51"/>
      <c r="E7" s="51"/>
    </row>
    <row r="8" spans="1:6" ht="30" customHeight="1">
      <c r="A8" s="51"/>
      <c r="B8" s="51"/>
      <c r="C8" s="51"/>
      <c r="D8" s="51"/>
      <c r="E8" s="51"/>
    </row>
    <row r="9" spans="1:6" ht="30" customHeight="1">
      <c r="A9" s="52"/>
      <c r="B9" s="52"/>
      <c r="C9" s="52"/>
      <c r="D9" s="52"/>
      <c r="E9" s="52"/>
    </row>
    <row r="10" spans="1:6" ht="30" customHeight="1">
      <c r="A10" s="230" t="s">
        <v>61</v>
      </c>
      <c r="B10" s="231"/>
      <c r="C10" s="231"/>
      <c r="D10" s="231"/>
      <c r="E10" s="26"/>
    </row>
    <row r="12" spans="1:6">
      <c r="A12" s="48" t="s">
        <v>90</v>
      </c>
    </row>
  </sheetData>
  <mergeCells count="2">
    <mergeCell ref="A2:E2"/>
    <mergeCell ref="A10:D10"/>
  </mergeCells>
  <printOptions horizontalCentered="1"/>
  <pageMargins left="0.56999999999999995" right="0.54" top="2.204724409448819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8"/>
  <sheetViews>
    <sheetView workbookViewId="0">
      <selection activeCell="C28" sqref="C28"/>
    </sheetView>
  </sheetViews>
  <sheetFormatPr defaultRowHeight="13.2"/>
  <cols>
    <col min="1" max="1" width="5" customWidth="1"/>
    <col min="5" max="5" width="34" customWidth="1"/>
    <col min="6" max="6" width="12.88671875" customWidth="1"/>
  </cols>
  <sheetData>
    <row r="2" spans="1:6" ht="43.8" customHeight="1">
      <c r="F2" s="144" t="s">
        <v>173</v>
      </c>
    </row>
    <row r="3" spans="1:6" ht="36" customHeight="1">
      <c r="A3" s="190" t="s">
        <v>194</v>
      </c>
      <c r="B3" s="190"/>
      <c r="C3" s="190"/>
      <c r="D3" s="190"/>
      <c r="E3" s="190"/>
      <c r="F3" s="190"/>
    </row>
    <row r="4" spans="1:6" ht="15.6">
      <c r="A4" s="122"/>
      <c r="B4" s="122"/>
      <c r="C4" s="122"/>
      <c r="D4" s="122"/>
      <c r="E4" s="122"/>
      <c r="F4" s="2" t="s">
        <v>1</v>
      </c>
    </row>
    <row r="5" spans="1:6" ht="32.4" customHeight="1">
      <c r="A5" s="123" t="s">
        <v>19</v>
      </c>
      <c r="B5" s="123" t="s">
        <v>2</v>
      </c>
      <c r="C5" s="123" t="s">
        <v>11</v>
      </c>
      <c r="D5" s="123" t="s">
        <v>12</v>
      </c>
      <c r="E5" s="123" t="s">
        <v>73</v>
      </c>
      <c r="F5" s="124" t="s">
        <v>64</v>
      </c>
    </row>
    <row r="6" spans="1:6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</row>
    <row r="7" spans="1:6" ht="87.6" customHeight="1">
      <c r="A7" s="96">
        <v>1</v>
      </c>
      <c r="B7" s="97" t="s">
        <v>195</v>
      </c>
      <c r="C7" s="97" t="s">
        <v>196</v>
      </c>
      <c r="D7" s="96">
        <v>2800</v>
      </c>
      <c r="E7" s="113" t="s">
        <v>155</v>
      </c>
      <c r="F7" s="112">
        <v>92700</v>
      </c>
    </row>
    <row r="8" spans="1:6" ht="27" customHeight="1">
      <c r="A8" s="233" t="s">
        <v>156</v>
      </c>
      <c r="B8" s="234"/>
      <c r="C8" s="234"/>
      <c r="D8" s="234"/>
      <c r="E8" s="235"/>
      <c r="F8" s="127">
        <v>92700</v>
      </c>
    </row>
  </sheetData>
  <mergeCells count="2">
    <mergeCell ref="A3:F3"/>
    <mergeCell ref="A8:E8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topLeftCell="B1" workbookViewId="0"/>
  </sheetViews>
  <sheetFormatPr defaultRowHeight="13.2"/>
  <cols>
    <col min="1" max="1" width="5.88671875" customWidth="1"/>
    <col min="2" max="2" width="8.88671875" bestFit="1" customWidth="1"/>
    <col min="3" max="3" width="6" customWidth="1"/>
    <col min="4" max="4" width="24.5546875" customWidth="1"/>
    <col min="5" max="5" width="14.44140625" customWidth="1"/>
    <col min="6" max="6" width="15" style="12" customWidth="1"/>
    <col min="7" max="8" width="16.6640625" style="12" customWidth="1"/>
    <col min="9" max="16" width="15" style="12" customWidth="1"/>
    <col min="17" max="18" width="12" customWidth="1"/>
  </cols>
  <sheetData>
    <row r="1" spans="1:18" ht="48.75" customHeight="1">
      <c r="M1" s="169" t="s">
        <v>10</v>
      </c>
      <c r="N1" s="169"/>
      <c r="O1" s="76"/>
      <c r="P1" s="76"/>
    </row>
    <row r="2" spans="1:18" ht="47.25" customHeight="1">
      <c r="A2" s="156" t="s">
        <v>105</v>
      </c>
      <c r="B2" s="156"/>
      <c r="C2" s="156"/>
      <c r="D2" s="156"/>
      <c r="E2" s="156"/>
      <c r="F2" s="156"/>
      <c r="G2" s="157"/>
      <c r="H2" s="156"/>
      <c r="I2" s="156"/>
      <c r="J2" s="63"/>
    </row>
    <row r="3" spans="1:18" ht="9.75" customHeight="1" thickBot="1">
      <c r="A3" s="1"/>
      <c r="B3" s="1"/>
      <c r="C3" s="1"/>
      <c r="D3" s="1"/>
      <c r="E3" s="1"/>
      <c r="F3" s="1"/>
      <c r="G3" s="1"/>
      <c r="H3" s="1"/>
      <c r="I3" s="13"/>
      <c r="J3" s="13"/>
      <c r="N3" s="2" t="s">
        <v>1</v>
      </c>
      <c r="O3" s="2"/>
      <c r="P3" s="2"/>
    </row>
    <row r="4" spans="1:18" s="3" customFormat="1" ht="15" customHeight="1" thickBot="1">
      <c r="A4" s="170" t="s">
        <v>2</v>
      </c>
      <c r="B4" s="173" t="s">
        <v>11</v>
      </c>
      <c r="C4" s="173" t="s">
        <v>12</v>
      </c>
      <c r="D4" s="175" t="s">
        <v>13</v>
      </c>
      <c r="E4" s="177" t="s">
        <v>104</v>
      </c>
      <c r="F4" s="187" t="s">
        <v>6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9"/>
    </row>
    <row r="5" spans="1:18" s="3" customFormat="1" ht="12" customHeight="1">
      <c r="A5" s="171"/>
      <c r="B5" s="174"/>
      <c r="C5" s="174"/>
      <c r="D5" s="176"/>
      <c r="E5" s="178"/>
      <c r="F5" s="180" t="s">
        <v>14</v>
      </c>
      <c r="G5" s="182" t="s">
        <v>6</v>
      </c>
      <c r="H5" s="183"/>
      <c r="I5" s="183"/>
      <c r="J5" s="183"/>
      <c r="K5" s="183"/>
      <c r="L5" s="183"/>
      <c r="M5" s="184"/>
      <c r="N5" s="180" t="s">
        <v>16</v>
      </c>
      <c r="O5" s="159" t="s">
        <v>6</v>
      </c>
      <c r="P5" s="160"/>
      <c r="Q5" s="160"/>
      <c r="R5" s="161"/>
    </row>
    <row r="6" spans="1:18" s="3" customFormat="1" ht="36" customHeight="1">
      <c r="A6" s="171"/>
      <c r="B6" s="174"/>
      <c r="C6" s="174"/>
      <c r="D6" s="176"/>
      <c r="E6" s="178"/>
      <c r="F6" s="180"/>
      <c r="G6" s="185" t="s">
        <v>77</v>
      </c>
      <c r="H6" s="186"/>
      <c r="I6" s="167" t="s">
        <v>78</v>
      </c>
      <c r="J6" s="167" t="s">
        <v>86</v>
      </c>
      <c r="K6" s="167" t="s">
        <v>87</v>
      </c>
      <c r="L6" s="167" t="s">
        <v>18</v>
      </c>
      <c r="M6" s="162" t="s">
        <v>17</v>
      </c>
      <c r="N6" s="180"/>
      <c r="O6" s="162" t="s">
        <v>95</v>
      </c>
      <c r="P6" s="75" t="s">
        <v>15</v>
      </c>
      <c r="Q6" s="162" t="s">
        <v>96</v>
      </c>
      <c r="R6" s="164" t="s">
        <v>99</v>
      </c>
    </row>
    <row r="7" spans="1:18" s="5" customFormat="1" ht="167.25" customHeight="1" thickBot="1">
      <c r="A7" s="172"/>
      <c r="B7" s="168"/>
      <c r="C7" s="168"/>
      <c r="D7" s="163"/>
      <c r="E7" s="179"/>
      <c r="F7" s="181"/>
      <c r="G7" s="78" t="s">
        <v>76</v>
      </c>
      <c r="H7" s="79" t="s">
        <v>79</v>
      </c>
      <c r="I7" s="168"/>
      <c r="J7" s="168"/>
      <c r="K7" s="168"/>
      <c r="L7" s="168"/>
      <c r="M7" s="163"/>
      <c r="N7" s="181"/>
      <c r="O7" s="163"/>
      <c r="P7" s="80" t="s">
        <v>94</v>
      </c>
      <c r="Q7" s="163"/>
      <c r="R7" s="165"/>
    </row>
    <row r="8" spans="1:18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</row>
    <row r="9" spans="1:18" s="3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6"/>
      <c r="Q9" s="16"/>
      <c r="R9" s="16"/>
    </row>
    <row r="10" spans="1:18" s="3" customForma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3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3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3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" customForma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3" customForma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3" customForma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>
      <c r="A20" s="17"/>
      <c r="B20" s="17"/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6"/>
      <c r="P20" s="16"/>
      <c r="Q20" s="16"/>
      <c r="R20" s="16"/>
    </row>
    <row r="21" spans="1:18">
      <c r="A21" s="166" t="s">
        <v>9</v>
      </c>
      <c r="B21" s="166"/>
      <c r="C21" s="166"/>
      <c r="D21" s="166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>
      <c r="B22" s="12"/>
      <c r="C22" s="12"/>
      <c r="D22" s="12"/>
      <c r="E22" s="12"/>
    </row>
    <row r="23" spans="1:18">
      <c r="A23" s="61" t="s">
        <v>75</v>
      </c>
      <c r="B23" s="61"/>
      <c r="C23" s="61"/>
      <c r="D23" s="61"/>
      <c r="E23" s="62"/>
    </row>
    <row r="24" spans="1:18">
      <c r="B24" s="12"/>
      <c r="C24" s="12"/>
      <c r="D24" s="12"/>
      <c r="E24" s="12"/>
    </row>
    <row r="25" spans="1:18">
      <c r="B25" s="12"/>
      <c r="C25" s="12"/>
      <c r="D25" s="12"/>
      <c r="E25" s="12"/>
    </row>
    <row r="26" spans="1:18">
      <c r="B26" s="12"/>
      <c r="C26" s="12"/>
      <c r="D26" s="12"/>
      <c r="E26" s="12"/>
    </row>
    <row r="27" spans="1:18">
      <c r="B27" s="12"/>
      <c r="C27" s="12"/>
      <c r="D27" s="12"/>
      <c r="E27" s="12"/>
    </row>
    <row r="28" spans="1:18">
      <c r="B28" s="12"/>
      <c r="C28" s="12"/>
      <c r="D28" s="12"/>
      <c r="E28" s="12"/>
    </row>
    <row r="29" spans="1:18">
      <c r="B29" s="12"/>
      <c r="C29" s="12"/>
      <c r="D29" s="12"/>
      <c r="E29" s="12"/>
    </row>
    <row r="30" spans="1:18">
      <c r="B30" s="12"/>
      <c r="C30" s="12"/>
      <c r="D30" s="12"/>
      <c r="E30" s="12"/>
    </row>
    <row r="31" spans="1:18">
      <c r="B31" s="12"/>
      <c r="C31" s="12"/>
      <c r="D31" s="12"/>
      <c r="E31" s="12"/>
    </row>
  </sheetData>
  <mergeCells count="22">
    <mergeCell ref="M1:N1"/>
    <mergeCell ref="A2:I2"/>
    <mergeCell ref="A4:A7"/>
    <mergeCell ref="B4:B7"/>
    <mergeCell ref="C4:C7"/>
    <mergeCell ref="D4:D7"/>
    <mergeCell ref="E4:E7"/>
    <mergeCell ref="F5:F7"/>
    <mergeCell ref="G5:M5"/>
    <mergeCell ref="G6:H6"/>
    <mergeCell ref="I6:I7"/>
    <mergeCell ref="F4:R4"/>
    <mergeCell ref="K6:K7"/>
    <mergeCell ref="L6:L7"/>
    <mergeCell ref="M6:M7"/>
    <mergeCell ref="N5:N7"/>
    <mergeCell ref="O5:R5"/>
    <mergeCell ref="Q6:Q7"/>
    <mergeCell ref="R6:R7"/>
    <mergeCell ref="O6:O7"/>
    <mergeCell ref="A21:D21"/>
    <mergeCell ref="J6:J7"/>
  </mergeCells>
  <printOptions horizontalCentered="1"/>
  <pageMargins left="0.6692913385826772" right="0.27559055118110237" top="0.65" bottom="0.59055118110236227" header="0.27559055118110237" footer="0.51181102362204722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showGridLines="0" tabSelected="1" workbookViewId="0">
      <selection activeCell="I18" sqref="I18"/>
    </sheetView>
  </sheetViews>
  <sheetFormatPr defaultColWidth="9.109375" defaultRowHeight="13.2"/>
  <cols>
    <col min="1" max="1" width="4.6640625" style="12" bestFit="1" customWidth="1"/>
    <col min="2" max="2" width="50.21875" style="12" customWidth="1"/>
    <col min="3" max="3" width="15.88671875" style="12" customWidth="1"/>
    <col min="4" max="4" width="14.88671875" style="12" customWidth="1"/>
    <col min="5" max="16384" width="9.109375" style="12"/>
  </cols>
  <sheetData>
    <row r="1" spans="1:7" ht="48.75" customHeight="1">
      <c r="D1" s="121" t="s">
        <v>148</v>
      </c>
    </row>
    <row r="2" spans="1:7" ht="45.75" customHeight="1">
      <c r="A2" s="190" t="s">
        <v>174</v>
      </c>
      <c r="B2" s="191"/>
      <c r="C2" s="191"/>
      <c r="D2" s="191"/>
      <c r="E2" s="20"/>
      <c r="F2" s="20"/>
      <c r="G2" s="21"/>
    </row>
    <row r="3" spans="1:7" ht="9.75" customHeight="1">
      <c r="D3" s="2" t="s">
        <v>1</v>
      </c>
    </row>
    <row r="4" spans="1:7" ht="64.5" customHeight="1">
      <c r="A4" s="85" t="s">
        <v>19</v>
      </c>
      <c r="B4" s="85" t="s">
        <v>20</v>
      </c>
      <c r="C4" s="86" t="s">
        <v>21</v>
      </c>
      <c r="D4" s="143" t="s">
        <v>175</v>
      </c>
    </row>
    <row r="5" spans="1:7" s="25" customFormat="1" ht="10.5" customHeight="1">
      <c r="A5" s="24">
        <v>1</v>
      </c>
      <c r="B5" s="24">
        <v>2</v>
      </c>
      <c r="C5" s="24">
        <v>3</v>
      </c>
      <c r="D5" s="24">
        <v>4</v>
      </c>
    </row>
    <row r="6" spans="1:7" ht="18.899999999999999" customHeight="1">
      <c r="A6" s="192" t="s">
        <v>22</v>
      </c>
      <c r="B6" s="192"/>
      <c r="C6" s="149"/>
      <c r="D6" s="150">
        <f>SUM(D7:D17)</f>
        <v>1984000</v>
      </c>
    </row>
    <row r="7" spans="1:7" ht="21.6" customHeight="1">
      <c r="A7" s="87" t="s">
        <v>23</v>
      </c>
      <c r="B7" s="89" t="s">
        <v>159</v>
      </c>
      <c r="C7" s="87" t="s">
        <v>24</v>
      </c>
      <c r="D7" s="119">
        <v>0</v>
      </c>
    </row>
    <row r="8" spans="1:7" ht="18.899999999999999" customHeight="1">
      <c r="A8" s="87" t="s">
        <v>25</v>
      </c>
      <c r="B8" s="89" t="s">
        <v>160</v>
      </c>
      <c r="C8" s="87" t="s">
        <v>24</v>
      </c>
      <c r="D8" s="26">
        <v>0</v>
      </c>
    </row>
    <row r="9" spans="1:7" ht="26.4">
      <c r="A9" s="87" t="s">
        <v>26</v>
      </c>
      <c r="B9" s="89" t="s">
        <v>27</v>
      </c>
      <c r="C9" s="87" t="s">
        <v>28</v>
      </c>
      <c r="D9" s="26">
        <v>0</v>
      </c>
    </row>
    <row r="10" spans="1:7" ht="57">
      <c r="A10" s="87">
        <v>4</v>
      </c>
      <c r="B10" s="131" t="s">
        <v>161</v>
      </c>
      <c r="C10" s="87" t="s">
        <v>158</v>
      </c>
      <c r="D10" s="119">
        <v>1261637</v>
      </c>
    </row>
    <row r="11" spans="1:7" ht="18.899999999999999" customHeight="1">
      <c r="A11" s="87">
        <v>5</v>
      </c>
      <c r="B11" s="88" t="s">
        <v>30</v>
      </c>
      <c r="C11" s="87" t="s">
        <v>31</v>
      </c>
      <c r="D11" s="26">
        <v>0</v>
      </c>
    </row>
    <row r="12" spans="1:7" ht="18.899999999999999" customHeight="1">
      <c r="A12" s="87">
        <v>6</v>
      </c>
      <c r="B12" s="88" t="s">
        <v>33</v>
      </c>
      <c r="C12" s="87" t="s">
        <v>34</v>
      </c>
      <c r="D12" s="26">
        <v>0</v>
      </c>
    </row>
    <row r="13" spans="1:7" ht="18.899999999999999" customHeight="1">
      <c r="A13" s="87">
        <v>7</v>
      </c>
      <c r="B13" s="88" t="s">
        <v>36</v>
      </c>
      <c r="C13" s="87" t="s">
        <v>37</v>
      </c>
      <c r="D13" s="26">
        <v>0</v>
      </c>
    </row>
    <row r="14" spans="1:7" ht="18.899999999999999" customHeight="1">
      <c r="A14" s="87">
        <v>8</v>
      </c>
      <c r="B14" s="88" t="s">
        <v>39</v>
      </c>
      <c r="C14" s="87" t="s">
        <v>40</v>
      </c>
      <c r="D14" s="119">
        <v>0</v>
      </c>
    </row>
    <row r="15" spans="1:7" ht="18.899999999999999" customHeight="1">
      <c r="A15" s="87">
        <v>9</v>
      </c>
      <c r="B15" s="88" t="s">
        <v>101</v>
      </c>
      <c r="C15" s="87" t="s">
        <v>41</v>
      </c>
      <c r="D15" s="26">
        <v>0</v>
      </c>
    </row>
    <row r="16" spans="1:7" ht="18.899999999999999" customHeight="1">
      <c r="A16" s="87">
        <v>10</v>
      </c>
      <c r="B16" s="88" t="s">
        <v>146</v>
      </c>
      <c r="C16" s="87" t="s">
        <v>47</v>
      </c>
      <c r="D16" s="119">
        <v>0</v>
      </c>
    </row>
    <row r="17" spans="1:6" ht="18.899999999999999" customHeight="1">
      <c r="A17" s="87">
        <v>11</v>
      </c>
      <c r="B17" s="88" t="s">
        <v>169</v>
      </c>
      <c r="C17" s="87" t="s">
        <v>98</v>
      </c>
      <c r="D17" s="132">
        <v>722363</v>
      </c>
    </row>
    <row r="18" spans="1:6" ht="18.899999999999999" customHeight="1">
      <c r="A18" s="193" t="s">
        <v>42</v>
      </c>
      <c r="B18" s="193"/>
      <c r="C18" s="151"/>
      <c r="D18" s="152">
        <f>SUM(D19:D25)</f>
        <v>800000</v>
      </c>
    </row>
    <row r="19" spans="1:6" ht="18.899999999999999" customHeight="1">
      <c r="A19" s="87" t="s">
        <v>23</v>
      </c>
      <c r="B19" s="88" t="s">
        <v>164</v>
      </c>
      <c r="C19" s="87" t="s">
        <v>43</v>
      </c>
      <c r="D19" s="133">
        <v>250000</v>
      </c>
    </row>
    <row r="20" spans="1:6" ht="18.899999999999999" customHeight="1">
      <c r="A20" s="87" t="s">
        <v>25</v>
      </c>
      <c r="B20" s="88" t="s">
        <v>165</v>
      </c>
      <c r="C20" s="87" t="s">
        <v>43</v>
      </c>
      <c r="D20" s="133">
        <v>0</v>
      </c>
    </row>
    <row r="21" spans="1:6" ht="39.6">
      <c r="A21" s="87" t="s">
        <v>26</v>
      </c>
      <c r="B21" s="89" t="s">
        <v>44</v>
      </c>
      <c r="C21" s="87" t="s">
        <v>45</v>
      </c>
      <c r="D21" s="133">
        <v>0</v>
      </c>
    </row>
    <row r="22" spans="1:6" ht="18.899999999999999" customHeight="1">
      <c r="A22" s="87" t="s">
        <v>29</v>
      </c>
      <c r="B22" s="88" t="s">
        <v>163</v>
      </c>
      <c r="C22" s="87" t="s">
        <v>46</v>
      </c>
      <c r="D22" s="133">
        <v>0</v>
      </c>
    </row>
    <row r="23" spans="1:6" ht="18.899999999999999" customHeight="1">
      <c r="A23" s="87" t="s">
        <v>32</v>
      </c>
      <c r="B23" s="88" t="s">
        <v>166</v>
      </c>
      <c r="C23" s="87" t="s">
        <v>47</v>
      </c>
      <c r="D23" s="133">
        <v>0</v>
      </c>
    </row>
    <row r="24" spans="1:6" ht="18.899999999999999" customHeight="1">
      <c r="A24" s="87" t="s">
        <v>35</v>
      </c>
      <c r="B24" s="88" t="s">
        <v>162</v>
      </c>
      <c r="C24" s="87" t="s">
        <v>48</v>
      </c>
      <c r="D24" s="132">
        <v>550000</v>
      </c>
    </row>
    <row r="25" spans="1:6" ht="18.899999999999999" customHeight="1">
      <c r="A25" s="87" t="s">
        <v>38</v>
      </c>
      <c r="B25" s="88" t="s">
        <v>167</v>
      </c>
      <c r="C25" s="87" t="s">
        <v>168</v>
      </c>
      <c r="D25" s="132">
        <v>0</v>
      </c>
    </row>
    <row r="26" spans="1:6" ht="15" customHeight="1">
      <c r="A26" s="30"/>
      <c r="B26" s="31"/>
      <c r="C26" s="31"/>
      <c r="D26" s="31"/>
    </row>
    <row r="27" spans="1:6">
      <c r="A27" s="32"/>
      <c r="B27" s="33"/>
      <c r="C27" s="33"/>
      <c r="D27" s="33"/>
      <c r="E27" s="34"/>
      <c r="F27" s="34"/>
    </row>
  </sheetData>
  <mergeCells count="3">
    <mergeCell ref="A2:D2"/>
    <mergeCell ref="A6:B6"/>
    <mergeCell ref="A18:B18"/>
  </mergeCells>
  <printOptions horizontalCentered="1"/>
  <pageMargins left="0.56999999999999995" right="0.54" top="1.1399999999999999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4"/>
  <sheetViews>
    <sheetView showGridLines="0" defaultGridColor="0" topLeftCell="A25" colorId="8" workbookViewId="0">
      <selection activeCell="C41" sqref="C41"/>
    </sheetView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4.33203125" style="12" customWidth="1"/>
    <col min="5" max="5" width="14.88671875" style="12" customWidth="1"/>
    <col min="6" max="6" width="11.5546875" style="12" customWidth="1"/>
    <col min="7" max="7" width="13" style="12" customWidth="1"/>
    <col min="8" max="8" width="12.88671875" style="12" customWidth="1"/>
    <col min="9" max="9" width="11.109375" style="12" customWidth="1"/>
    <col min="10" max="10" width="13.44140625" style="12" customWidth="1"/>
    <col min="11" max="11" width="16.88671875" style="12" customWidth="1"/>
    <col min="12" max="12" width="15" style="12" customWidth="1"/>
  </cols>
  <sheetData>
    <row r="1" spans="1:12" ht="60.75" customHeight="1">
      <c r="L1" s="121" t="s">
        <v>149</v>
      </c>
    </row>
    <row r="2" spans="1:12" ht="75" customHeight="1">
      <c r="A2" s="190" t="s">
        <v>157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2" ht="12" customHeight="1" thickBot="1">
      <c r="F3" s="63"/>
      <c r="G3" s="63"/>
      <c r="H3" s="63"/>
      <c r="I3" s="73"/>
      <c r="J3" s="13"/>
      <c r="L3" s="2" t="s">
        <v>1</v>
      </c>
    </row>
    <row r="4" spans="1:12" s="56" customFormat="1" ht="17.25" customHeight="1" thickBot="1">
      <c r="A4" s="198" t="s">
        <v>2</v>
      </c>
      <c r="B4" s="198" t="s">
        <v>3</v>
      </c>
      <c r="C4" s="198" t="s">
        <v>88</v>
      </c>
      <c r="D4" s="201" t="s">
        <v>74</v>
      </c>
      <c r="E4" s="204" t="s">
        <v>93</v>
      </c>
      <c r="F4" s="187" t="s">
        <v>6</v>
      </c>
      <c r="G4" s="188"/>
      <c r="H4" s="188"/>
      <c r="I4" s="188"/>
      <c r="J4" s="188"/>
      <c r="K4" s="188"/>
      <c r="L4" s="189"/>
    </row>
    <row r="5" spans="1:12" s="56" customFormat="1" ht="12" customHeight="1">
      <c r="A5" s="199"/>
      <c r="B5" s="199"/>
      <c r="C5" s="199"/>
      <c r="D5" s="202"/>
      <c r="E5" s="205"/>
      <c r="F5" s="180" t="s">
        <v>14</v>
      </c>
      <c r="G5" s="182" t="s">
        <v>6</v>
      </c>
      <c r="H5" s="183"/>
      <c r="I5" s="183"/>
      <c r="J5" s="183"/>
      <c r="K5" s="183"/>
      <c r="L5" s="180" t="s">
        <v>16</v>
      </c>
    </row>
    <row r="6" spans="1:12" s="56" customFormat="1" ht="31.5" customHeight="1">
      <c r="A6" s="199"/>
      <c r="B6" s="199"/>
      <c r="C6" s="199"/>
      <c r="D6" s="202"/>
      <c r="E6" s="205"/>
      <c r="F6" s="180"/>
      <c r="G6" s="185" t="s">
        <v>77</v>
      </c>
      <c r="H6" s="186"/>
      <c r="I6" s="167" t="s">
        <v>78</v>
      </c>
      <c r="J6" s="167" t="s">
        <v>86</v>
      </c>
      <c r="K6" s="194" t="s">
        <v>87</v>
      </c>
      <c r="L6" s="180"/>
    </row>
    <row r="7" spans="1:12" ht="100.5" customHeight="1" thickBot="1">
      <c r="A7" s="200"/>
      <c r="B7" s="200"/>
      <c r="C7" s="200"/>
      <c r="D7" s="203"/>
      <c r="E7" s="206"/>
      <c r="F7" s="181"/>
      <c r="G7" s="91" t="s">
        <v>76</v>
      </c>
      <c r="H7" s="92" t="s">
        <v>79</v>
      </c>
      <c r="I7" s="183"/>
      <c r="J7" s="183"/>
      <c r="K7" s="195"/>
      <c r="L7" s="181"/>
    </row>
    <row r="8" spans="1:12" ht="11.25" customHeight="1">
      <c r="A8" s="37">
        <v>1</v>
      </c>
      <c r="B8" s="37">
        <v>2</v>
      </c>
      <c r="C8" s="37">
        <v>3</v>
      </c>
      <c r="D8" s="37">
        <v>4</v>
      </c>
      <c r="E8" s="71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</row>
    <row r="9" spans="1:12" ht="20.100000000000001" customHeight="1">
      <c r="A9" s="210">
        <v>750</v>
      </c>
      <c r="B9" s="213">
        <v>75011</v>
      </c>
      <c r="C9" s="136">
        <v>2010</v>
      </c>
      <c r="D9" s="139">
        <v>68851.960000000006</v>
      </c>
      <c r="E9" s="136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</row>
    <row r="10" spans="1:12" ht="20.100000000000001" customHeight="1">
      <c r="A10" s="211"/>
      <c r="B10" s="214"/>
      <c r="C10" s="136">
        <v>4010</v>
      </c>
      <c r="D10" s="137">
        <v>0</v>
      </c>
      <c r="E10" s="136">
        <v>50817.96</v>
      </c>
      <c r="F10" s="138">
        <v>50817.96</v>
      </c>
      <c r="G10" s="138">
        <v>50817.96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</row>
    <row r="11" spans="1:12" ht="20.100000000000001" customHeight="1">
      <c r="A11" s="211"/>
      <c r="B11" s="214"/>
      <c r="C11" s="136">
        <v>4040</v>
      </c>
      <c r="D11" s="137">
        <v>0</v>
      </c>
      <c r="E11" s="136">
        <v>3000</v>
      </c>
      <c r="F11" s="138">
        <v>3000</v>
      </c>
      <c r="G11" s="138">
        <v>3000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</row>
    <row r="12" spans="1:12" ht="20.100000000000001" customHeight="1">
      <c r="A12" s="211"/>
      <c r="B12" s="214"/>
      <c r="C12" s="136">
        <v>4110</v>
      </c>
      <c r="D12" s="137">
        <v>0</v>
      </c>
      <c r="E12" s="136">
        <v>7907</v>
      </c>
      <c r="F12" s="138">
        <v>7907</v>
      </c>
      <c r="G12" s="138">
        <v>7907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</row>
    <row r="13" spans="1:12" ht="20.100000000000001" customHeight="1">
      <c r="A13" s="211"/>
      <c r="B13" s="214"/>
      <c r="C13" s="136">
        <v>4120</v>
      </c>
      <c r="D13" s="137">
        <v>0</v>
      </c>
      <c r="E13" s="136">
        <v>1127</v>
      </c>
      <c r="F13" s="138">
        <v>1127</v>
      </c>
      <c r="G13" s="138">
        <v>1127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</row>
    <row r="14" spans="1:12" ht="20.100000000000001" customHeight="1">
      <c r="A14" s="212"/>
      <c r="B14" s="215"/>
      <c r="C14" s="136">
        <v>4300</v>
      </c>
      <c r="D14" s="137">
        <v>0</v>
      </c>
      <c r="E14" s="136">
        <v>6000</v>
      </c>
      <c r="F14" s="138">
        <v>0</v>
      </c>
      <c r="G14" s="138">
        <v>0</v>
      </c>
      <c r="H14" s="138">
        <v>6000</v>
      </c>
      <c r="I14" s="138">
        <v>0</v>
      </c>
      <c r="J14" s="138">
        <v>0</v>
      </c>
      <c r="K14" s="138">
        <v>0</v>
      </c>
      <c r="L14" s="138">
        <v>0</v>
      </c>
    </row>
    <row r="15" spans="1:12" ht="20.100000000000001" customHeight="1">
      <c r="A15" s="210">
        <v>751</v>
      </c>
      <c r="B15" s="213">
        <v>75101</v>
      </c>
      <c r="C15" s="136">
        <v>2010</v>
      </c>
      <c r="D15" s="139">
        <v>1799</v>
      </c>
      <c r="E15" s="136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</row>
    <row r="16" spans="1:12" ht="20.100000000000001" customHeight="1">
      <c r="A16" s="211"/>
      <c r="B16" s="214"/>
      <c r="C16" s="136">
        <v>4110</v>
      </c>
      <c r="D16" s="137">
        <v>0</v>
      </c>
      <c r="E16" s="136">
        <v>235.16</v>
      </c>
      <c r="F16" s="138">
        <v>235.16</v>
      </c>
      <c r="G16" s="138">
        <v>235.16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</row>
    <row r="17" spans="1:12" ht="20.100000000000001" customHeight="1">
      <c r="A17" s="211"/>
      <c r="B17" s="214"/>
      <c r="C17" s="136">
        <v>4120</v>
      </c>
      <c r="D17" s="137">
        <v>0</v>
      </c>
      <c r="E17" s="136">
        <v>33.520000000000003</v>
      </c>
      <c r="F17" s="138">
        <v>33.520000000000003</v>
      </c>
      <c r="G17" s="138">
        <v>33.520000000000003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</row>
    <row r="18" spans="1:12" ht="20.100000000000001" customHeight="1">
      <c r="A18" s="211"/>
      <c r="B18" s="214"/>
      <c r="C18" s="136">
        <v>4170</v>
      </c>
      <c r="D18" s="137">
        <v>0</v>
      </c>
      <c r="E18" s="136">
        <v>1368</v>
      </c>
      <c r="F18" s="138">
        <v>1368</v>
      </c>
      <c r="G18" s="138">
        <v>1368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</row>
    <row r="19" spans="1:12" ht="20.100000000000001" customHeight="1">
      <c r="A19" s="212"/>
      <c r="B19" s="215"/>
      <c r="C19" s="136">
        <v>4210</v>
      </c>
      <c r="D19" s="137">
        <v>0</v>
      </c>
      <c r="E19" s="136">
        <v>162.32</v>
      </c>
      <c r="F19" s="138">
        <v>162.32</v>
      </c>
      <c r="G19" s="138">
        <v>0</v>
      </c>
      <c r="H19" s="138">
        <v>132.62</v>
      </c>
      <c r="I19" s="138">
        <v>0</v>
      </c>
      <c r="J19" s="138">
        <v>0</v>
      </c>
      <c r="K19" s="138">
        <v>0</v>
      </c>
      <c r="L19" s="138">
        <v>0</v>
      </c>
    </row>
    <row r="20" spans="1:12" ht="20.100000000000001" customHeight="1">
      <c r="A20" s="136">
        <v>852</v>
      </c>
      <c r="B20" s="42">
        <v>85203</v>
      </c>
      <c r="C20" s="136">
        <v>2010</v>
      </c>
      <c r="D20" s="139">
        <v>662445</v>
      </c>
      <c r="E20" s="136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</row>
    <row r="21" spans="1:12" ht="20.100000000000001" customHeight="1">
      <c r="A21" s="136"/>
      <c r="B21" s="210"/>
      <c r="C21" s="136">
        <v>3020</v>
      </c>
      <c r="D21" s="137">
        <v>0</v>
      </c>
      <c r="E21" s="136">
        <v>1000</v>
      </c>
      <c r="F21" s="138">
        <v>1000</v>
      </c>
      <c r="G21" s="138">
        <v>0</v>
      </c>
      <c r="H21" s="138">
        <v>0</v>
      </c>
      <c r="I21" s="138">
        <v>0</v>
      </c>
      <c r="J21" s="138">
        <v>1000</v>
      </c>
      <c r="K21" s="138">
        <v>0</v>
      </c>
      <c r="L21" s="138">
        <v>0</v>
      </c>
    </row>
    <row r="22" spans="1:12" ht="20.100000000000001" customHeight="1">
      <c r="A22" s="136"/>
      <c r="B22" s="211"/>
      <c r="C22" s="136">
        <v>4010</v>
      </c>
      <c r="D22" s="137">
        <v>0</v>
      </c>
      <c r="E22" s="136">
        <v>398172</v>
      </c>
      <c r="F22" s="138">
        <v>398172</v>
      </c>
      <c r="G22" s="138">
        <v>398172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</row>
    <row r="23" spans="1:12" ht="20.100000000000001" customHeight="1">
      <c r="A23" s="136"/>
      <c r="B23" s="211"/>
      <c r="C23" s="136">
        <v>4040</v>
      </c>
      <c r="D23" s="137">
        <v>0</v>
      </c>
      <c r="E23" s="136">
        <v>27718</v>
      </c>
      <c r="F23" s="138">
        <v>27718</v>
      </c>
      <c r="G23" s="138">
        <v>27718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</row>
    <row r="24" spans="1:12" ht="20.100000000000001" customHeight="1">
      <c r="A24" s="136"/>
      <c r="B24" s="211"/>
      <c r="C24" s="136">
        <v>4110</v>
      </c>
      <c r="D24" s="137">
        <v>0</v>
      </c>
      <c r="E24" s="136">
        <v>73338</v>
      </c>
      <c r="F24" s="138">
        <v>73338</v>
      </c>
      <c r="G24" s="138">
        <v>73338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</row>
    <row r="25" spans="1:12" ht="20.100000000000001" customHeight="1">
      <c r="A25" s="136"/>
      <c r="B25" s="211"/>
      <c r="C25" s="136">
        <v>4120</v>
      </c>
      <c r="D25" s="137">
        <v>0</v>
      </c>
      <c r="E25" s="136">
        <v>9240</v>
      </c>
      <c r="F25" s="138">
        <v>9240</v>
      </c>
      <c r="G25" s="138">
        <v>9240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</row>
    <row r="26" spans="1:12" ht="20.100000000000001" customHeight="1">
      <c r="A26" s="136"/>
      <c r="B26" s="211"/>
      <c r="C26" s="136">
        <v>4170</v>
      </c>
      <c r="D26" s="137">
        <v>0</v>
      </c>
      <c r="E26" s="136">
        <v>35962</v>
      </c>
      <c r="F26" s="138">
        <v>35962</v>
      </c>
      <c r="G26" s="138">
        <v>35962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</row>
    <row r="27" spans="1:12" ht="20.100000000000001" customHeight="1">
      <c r="A27" s="136"/>
      <c r="B27" s="211"/>
      <c r="C27" s="136">
        <v>4210</v>
      </c>
      <c r="D27" s="137">
        <v>0</v>
      </c>
      <c r="E27" s="136">
        <v>41738</v>
      </c>
      <c r="F27" s="138">
        <v>41738</v>
      </c>
      <c r="G27" s="138">
        <v>0</v>
      </c>
      <c r="H27" s="138">
        <v>41738</v>
      </c>
      <c r="I27" s="138">
        <v>0</v>
      </c>
      <c r="J27" s="138">
        <v>0</v>
      </c>
      <c r="K27" s="138">
        <v>0</v>
      </c>
      <c r="L27" s="138">
        <v>0</v>
      </c>
    </row>
    <row r="28" spans="1:12" ht="20.100000000000001" customHeight="1">
      <c r="A28" s="136"/>
      <c r="B28" s="211"/>
      <c r="C28" s="136">
        <v>4260</v>
      </c>
      <c r="D28" s="137">
        <v>0</v>
      </c>
      <c r="E28" s="136">
        <v>13506</v>
      </c>
      <c r="F28" s="138">
        <v>13506</v>
      </c>
      <c r="G28" s="138">
        <v>0</v>
      </c>
      <c r="H28" s="138">
        <v>13506</v>
      </c>
      <c r="I28" s="138">
        <v>0</v>
      </c>
      <c r="J28" s="138">
        <v>0</v>
      </c>
      <c r="K28" s="138">
        <v>0</v>
      </c>
      <c r="L28" s="138">
        <v>0</v>
      </c>
    </row>
    <row r="29" spans="1:12" ht="20.100000000000001" customHeight="1">
      <c r="A29" s="136"/>
      <c r="B29" s="211"/>
      <c r="C29" s="136">
        <v>4270</v>
      </c>
      <c r="D29" s="137">
        <v>0</v>
      </c>
      <c r="E29" s="136">
        <v>500</v>
      </c>
      <c r="F29" s="138">
        <v>500</v>
      </c>
      <c r="G29" s="138">
        <v>0</v>
      </c>
      <c r="H29" s="138">
        <v>500</v>
      </c>
      <c r="I29" s="138">
        <v>0</v>
      </c>
      <c r="J29" s="138">
        <v>0</v>
      </c>
      <c r="K29" s="138">
        <v>0</v>
      </c>
      <c r="L29" s="138">
        <v>0</v>
      </c>
    </row>
    <row r="30" spans="1:12" ht="20.100000000000001" customHeight="1">
      <c r="A30" s="136"/>
      <c r="B30" s="211"/>
      <c r="C30" s="136">
        <v>4280</v>
      </c>
      <c r="D30" s="137">
        <v>0</v>
      </c>
      <c r="E30" s="136">
        <v>150</v>
      </c>
      <c r="F30" s="138">
        <v>150</v>
      </c>
      <c r="G30" s="138">
        <v>0</v>
      </c>
      <c r="H30" s="138">
        <v>150</v>
      </c>
      <c r="I30" s="138">
        <v>0</v>
      </c>
      <c r="J30" s="138">
        <v>0</v>
      </c>
      <c r="K30" s="138">
        <v>0</v>
      </c>
      <c r="L30" s="138">
        <v>0</v>
      </c>
    </row>
    <row r="31" spans="1:12" ht="20.100000000000001" customHeight="1">
      <c r="A31" s="136"/>
      <c r="B31" s="211"/>
      <c r="C31" s="136">
        <v>4300</v>
      </c>
      <c r="D31" s="137">
        <v>0</v>
      </c>
      <c r="E31" s="136">
        <v>35084</v>
      </c>
      <c r="F31" s="138">
        <v>35084</v>
      </c>
      <c r="G31" s="138">
        <v>0</v>
      </c>
      <c r="H31" s="138">
        <v>35084</v>
      </c>
      <c r="I31" s="138">
        <v>0</v>
      </c>
      <c r="J31" s="138">
        <v>0</v>
      </c>
      <c r="K31" s="138">
        <v>0</v>
      </c>
      <c r="L31" s="138">
        <v>0</v>
      </c>
    </row>
    <row r="32" spans="1:12" ht="20.100000000000001" customHeight="1">
      <c r="A32" s="136"/>
      <c r="B32" s="211"/>
      <c r="C32" s="136">
        <v>4360</v>
      </c>
      <c r="D32" s="137">
        <v>0</v>
      </c>
      <c r="E32" s="136">
        <v>1560</v>
      </c>
      <c r="F32" s="138">
        <v>1560</v>
      </c>
      <c r="G32" s="138">
        <v>0</v>
      </c>
      <c r="H32" s="138">
        <v>1560</v>
      </c>
      <c r="I32" s="138">
        <v>0</v>
      </c>
      <c r="J32" s="138">
        <v>0</v>
      </c>
      <c r="K32" s="138">
        <v>0</v>
      </c>
      <c r="L32" s="138">
        <v>0</v>
      </c>
    </row>
    <row r="33" spans="1:12" ht="20.100000000000001" customHeight="1">
      <c r="A33" s="136"/>
      <c r="B33" s="211"/>
      <c r="C33" s="136">
        <v>4410</v>
      </c>
      <c r="D33" s="137">
        <v>0</v>
      </c>
      <c r="E33" s="136">
        <v>600</v>
      </c>
      <c r="F33" s="138">
        <v>600</v>
      </c>
      <c r="G33" s="138">
        <v>0</v>
      </c>
      <c r="H33" s="138">
        <v>600</v>
      </c>
      <c r="I33" s="138">
        <v>0</v>
      </c>
      <c r="J33" s="138">
        <v>0</v>
      </c>
      <c r="K33" s="138">
        <v>0</v>
      </c>
      <c r="L33" s="138">
        <v>0</v>
      </c>
    </row>
    <row r="34" spans="1:12" ht="20.100000000000001" customHeight="1">
      <c r="A34" s="136"/>
      <c r="B34" s="211"/>
      <c r="C34" s="136">
        <v>4420</v>
      </c>
      <c r="D34" s="137">
        <v>0</v>
      </c>
      <c r="E34" s="136">
        <v>100</v>
      </c>
      <c r="F34" s="138">
        <v>100</v>
      </c>
      <c r="G34" s="138">
        <v>0</v>
      </c>
      <c r="H34" s="138">
        <v>100</v>
      </c>
      <c r="I34" s="138">
        <v>0</v>
      </c>
      <c r="J34" s="138">
        <v>0</v>
      </c>
      <c r="K34" s="138">
        <v>0</v>
      </c>
      <c r="L34" s="138">
        <v>0</v>
      </c>
    </row>
    <row r="35" spans="1:12" ht="20.100000000000001" customHeight="1">
      <c r="A35" s="136"/>
      <c r="B35" s="211"/>
      <c r="C35" s="136">
        <v>4430</v>
      </c>
      <c r="D35" s="137">
        <v>0</v>
      </c>
      <c r="E35" s="136">
        <v>3000</v>
      </c>
      <c r="F35" s="138">
        <v>3000</v>
      </c>
      <c r="G35" s="138">
        <v>0</v>
      </c>
      <c r="H35" s="138">
        <v>3000</v>
      </c>
      <c r="I35" s="138">
        <v>0</v>
      </c>
      <c r="J35" s="138">
        <v>0</v>
      </c>
      <c r="K35" s="138">
        <v>0</v>
      </c>
      <c r="L35" s="138">
        <v>0</v>
      </c>
    </row>
    <row r="36" spans="1:12" ht="20.100000000000001" customHeight="1">
      <c r="A36" s="136"/>
      <c r="B36" s="211"/>
      <c r="C36" s="136">
        <v>4440</v>
      </c>
      <c r="D36" s="137">
        <v>0</v>
      </c>
      <c r="E36" s="136">
        <v>13371</v>
      </c>
      <c r="F36" s="138">
        <v>13371</v>
      </c>
      <c r="G36" s="138">
        <v>0</v>
      </c>
      <c r="H36" s="138">
        <v>13371</v>
      </c>
      <c r="I36" s="138">
        <v>0</v>
      </c>
      <c r="J36" s="138">
        <v>0</v>
      </c>
      <c r="K36" s="138">
        <v>0</v>
      </c>
      <c r="L36" s="138">
        <v>0</v>
      </c>
    </row>
    <row r="37" spans="1:12" ht="20.100000000000001" customHeight="1">
      <c r="A37" s="136"/>
      <c r="B37" s="211"/>
      <c r="C37" s="136">
        <v>4480</v>
      </c>
      <c r="D37" s="137">
        <v>0</v>
      </c>
      <c r="E37" s="136">
        <v>2712</v>
      </c>
      <c r="F37" s="138">
        <v>2712</v>
      </c>
      <c r="G37" s="138">
        <v>0</v>
      </c>
      <c r="H37" s="138">
        <v>2712</v>
      </c>
      <c r="I37" s="138"/>
      <c r="J37" s="138"/>
      <c r="K37" s="138"/>
      <c r="L37" s="138"/>
    </row>
    <row r="38" spans="1:12" ht="20.100000000000001" customHeight="1">
      <c r="A38" s="136"/>
      <c r="B38" s="211"/>
      <c r="C38" s="136">
        <v>4700</v>
      </c>
      <c r="D38" s="137">
        <v>0</v>
      </c>
      <c r="E38" s="136">
        <v>1500</v>
      </c>
      <c r="F38" s="138">
        <v>1500</v>
      </c>
      <c r="G38" s="138">
        <v>0</v>
      </c>
      <c r="H38" s="138">
        <v>1500</v>
      </c>
      <c r="I38" s="138">
        <v>0</v>
      </c>
      <c r="J38" s="138">
        <v>0</v>
      </c>
      <c r="K38" s="138">
        <v>0</v>
      </c>
      <c r="L38" s="138">
        <v>0</v>
      </c>
    </row>
    <row r="39" spans="1:12" ht="20.100000000000001" customHeight="1">
      <c r="A39" s="136"/>
      <c r="B39" s="212"/>
      <c r="C39" s="136">
        <v>4710</v>
      </c>
      <c r="D39" s="137">
        <v>0</v>
      </c>
      <c r="E39" s="136">
        <v>3194</v>
      </c>
      <c r="F39" s="138">
        <v>3194</v>
      </c>
      <c r="G39" s="138">
        <v>0</v>
      </c>
      <c r="H39" s="138">
        <v>3194</v>
      </c>
      <c r="I39" s="138">
        <v>0</v>
      </c>
      <c r="J39" s="138">
        <v>0</v>
      </c>
      <c r="K39" s="138">
        <v>0</v>
      </c>
      <c r="L39" s="138">
        <v>0</v>
      </c>
    </row>
    <row r="40" spans="1:12" ht="20.100000000000001" customHeight="1">
      <c r="A40" s="102"/>
      <c r="B40" s="42">
        <v>85228</v>
      </c>
      <c r="C40" s="136">
        <v>2010</v>
      </c>
      <c r="D40" s="139">
        <v>5000</v>
      </c>
      <c r="E40" s="136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</row>
    <row r="41" spans="1:12" ht="20.100000000000001" customHeight="1">
      <c r="A41" s="102"/>
      <c r="B41" s="129"/>
      <c r="C41" s="102"/>
      <c r="D41" s="140"/>
      <c r="E41" s="102"/>
      <c r="F41" s="115"/>
      <c r="G41" s="115"/>
      <c r="H41" s="115"/>
      <c r="I41" s="115"/>
      <c r="J41" s="115"/>
      <c r="K41" s="115"/>
      <c r="L41" s="115"/>
    </row>
    <row r="42" spans="1:12" ht="20.100000000000001" customHeight="1">
      <c r="A42" s="102"/>
      <c r="B42" s="129"/>
      <c r="C42" s="102"/>
      <c r="D42" s="140"/>
      <c r="E42" s="102"/>
      <c r="F42" s="115"/>
      <c r="G42" s="115"/>
      <c r="H42" s="115"/>
      <c r="I42" s="115"/>
      <c r="J42" s="115"/>
      <c r="K42" s="115"/>
      <c r="L42" s="115"/>
    </row>
    <row r="43" spans="1:12" ht="20.100000000000001" customHeight="1">
      <c r="A43" s="102"/>
      <c r="B43" s="129"/>
      <c r="C43" s="102"/>
      <c r="D43" s="140"/>
      <c r="E43" s="102"/>
      <c r="F43" s="115"/>
      <c r="G43" s="115"/>
      <c r="H43" s="115"/>
      <c r="I43" s="115"/>
      <c r="J43" s="115"/>
      <c r="K43" s="115"/>
      <c r="L43" s="115"/>
    </row>
    <row r="44" spans="1:12" ht="20.100000000000001" customHeight="1">
      <c r="A44" s="102"/>
      <c r="B44" s="129"/>
      <c r="C44" s="102"/>
      <c r="D44" s="140"/>
      <c r="E44" s="102"/>
      <c r="F44" s="115"/>
      <c r="G44" s="115"/>
      <c r="H44" s="115"/>
      <c r="I44" s="115"/>
      <c r="J44" s="115"/>
      <c r="K44" s="115"/>
      <c r="L44" s="115"/>
    </row>
    <row r="45" spans="1:12" ht="20.100000000000001" customHeight="1">
      <c r="A45" s="102"/>
      <c r="B45" s="129"/>
      <c r="C45" s="102"/>
      <c r="D45" s="140"/>
      <c r="E45" s="102"/>
      <c r="F45" s="115"/>
      <c r="G45" s="115"/>
      <c r="H45" s="115"/>
      <c r="I45" s="115"/>
      <c r="J45" s="115"/>
      <c r="K45" s="115"/>
      <c r="L45" s="115"/>
    </row>
    <row r="46" spans="1:12" ht="20.100000000000001" customHeight="1">
      <c r="A46" s="102"/>
      <c r="B46" s="129"/>
      <c r="C46" s="102"/>
      <c r="D46" s="140"/>
      <c r="E46" s="102"/>
      <c r="F46" s="115"/>
      <c r="G46" s="115"/>
      <c r="H46" s="115"/>
      <c r="I46" s="115"/>
      <c r="J46" s="115"/>
      <c r="K46" s="115"/>
      <c r="L46" s="115"/>
    </row>
    <row r="47" spans="1:12" ht="20.100000000000001" customHeight="1">
      <c r="A47" s="102"/>
      <c r="B47" s="129"/>
      <c r="C47" s="102"/>
      <c r="D47" s="140"/>
      <c r="E47" s="102"/>
      <c r="F47" s="115"/>
      <c r="G47" s="115"/>
      <c r="H47" s="115"/>
      <c r="I47" s="115"/>
      <c r="J47" s="115"/>
      <c r="K47" s="115"/>
      <c r="L47" s="115"/>
    </row>
    <row r="48" spans="1:12" ht="20.100000000000001" customHeight="1">
      <c r="A48" s="102"/>
      <c r="B48" s="129"/>
      <c r="C48" s="102"/>
      <c r="D48" s="140"/>
      <c r="E48" s="102"/>
      <c r="F48" s="115"/>
      <c r="G48" s="115"/>
      <c r="H48" s="115"/>
      <c r="I48" s="115"/>
      <c r="J48" s="115"/>
      <c r="K48" s="115"/>
      <c r="L48" s="115"/>
    </row>
    <row r="49" spans="1:12" ht="20.100000000000001" customHeight="1">
      <c r="A49" s="102"/>
      <c r="B49" s="129"/>
      <c r="C49" s="102"/>
      <c r="D49" s="140"/>
      <c r="E49" s="102"/>
      <c r="F49" s="115"/>
      <c r="G49" s="115"/>
      <c r="H49" s="115"/>
      <c r="I49" s="115"/>
      <c r="J49" s="115"/>
      <c r="K49" s="115"/>
      <c r="L49" s="115"/>
    </row>
    <row r="50" spans="1:12" ht="20.100000000000001" customHeight="1">
      <c r="A50" s="102"/>
      <c r="B50" s="129"/>
      <c r="C50" s="102"/>
      <c r="D50" s="140"/>
      <c r="E50" s="102"/>
      <c r="F50" s="115"/>
      <c r="G50" s="115"/>
      <c r="H50" s="115"/>
      <c r="I50" s="115"/>
      <c r="J50" s="115"/>
      <c r="K50" s="115"/>
      <c r="L50" s="115"/>
    </row>
    <row r="51" spans="1:12" ht="20.100000000000001" customHeight="1">
      <c r="A51" s="102"/>
      <c r="B51" s="129"/>
      <c r="C51" s="102"/>
      <c r="D51" s="140"/>
      <c r="E51" s="102"/>
      <c r="F51" s="115"/>
      <c r="G51" s="115"/>
      <c r="H51" s="115"/>
      <c r="I51" s="115"/>
      <c r="J51" s="115"/>
      <c r="K51" s="115"/>
      <c r="L51" s="115"/>
    </row>
    <row r="52" spans="1:12" ht="20.100000000000001" customHeight="1">
      <c r="A52" s="102"/>
      <c r="B52" s="129"/>
      <c r="C52" s="102"/>
      <c r="D52" s="140"/>
      <c r="E52" s="102"/>
      <c r="F52" s="115"/>
      <c r="G52" s="115"/>
      <c r="H52" s="115"/>
      <c r="I52" s="115"/>
      <c r="J52" s="115"/>
      <c r="K52" s="115"/>
      <c r="L52" s="115"/>
    </row>
    <row r="53" spans="1:12" ht="20.100000000000001" customHeight="1">
      <c r="A53" s="102"/>
      <c r="B53" s="129"/>
      <c r="C53" s="102"/>
      <c r="D53" s="140"/>
      <c r="E53" s="102"/>
      <c r="F53" s="115"/>
      <c r="G53" s="115"/>
      <c r="H53" s="115"/>
      <c r="I53" s="115"/>
      <c r="J53" s="115"/>
      <c r="K53" s="115"/>
      <c r="L53" s="115"/>
    </row>
    <row r="54" spans="1:12" ht="20.100000000000001" customHeight="1">
      <c r="A54" s="102"/>
      <c r="B54" s="129"/>
      <c r="C54" s="102"/>
      <c r="D54" s="140"/>
      <c r="E54" s="102"/>
      <c r="F54" s="115"/>
      <c r="G54" s="115"/>
      <c r="H54" s="115"/>
      <c r="I54" s="115"/>
      <c r="J54" s="115"/>
      <c r="K54" s="115"/>
      <c r="L54" s="115"/>
    </row>
    <row r="55" spans="1:12" ht="20.100000000000001" customHeight="1">
      <c r="A55" s="102"/>
      <c r="B55" s="129"/>
      <c r="C55" s="102"/>
      <c r="D55" s="140"/>
      <c r="E55" s="102"/>
      <c r="F55" s="115"/>
      <c r="G55" s="115"/>
      <c r="H55" s="115"/>
      <c r="I55" s="115"/>
      <c r="J55" s="115"/>
      <c r="K55" s="115"/>
      <c r="L55" s="115"/>
    </row>
    <row r="56" spans="1:12" ht="20.100000000000001" customHeight="1">
      <c r="A56" s="102">
        <v>855</v>
      </c>
      <c r="B56" s="102">
        <v>85501</v>
      </c>
      <c r="C56" s="102"/>
      <c r="D56" s="135">
        <v>11200000</v>
      </c>
      <c r="E56" s="102">
        <v>11200000</v>
      </c>
      <c r="F56" s="115">
        <v>11200000</v>
      </c>
      <c r="G56" s="115">
        <v>58830</v>
      </c>
      <c r="H56" s="115">
        <v>36020</v>
      </c>
      <c r="I56" s="115">
        <v>0</v>
      </c>
      <c r="J56" s="115">
        <v>11105150</v>
      </c>
      <c r="K56" s="115">
        <v>0</v>
      </c>
      <c r="L56" s="115">
        <v>0</v>
      </c>
    </row>
    <row r="57" spans="1:12" ht="20.100000000000001" customHeight="1">
      <c r="A57" s="207"/>
      <c r="B57" s="102">
        <v>85502</v>
      </c>
      <c r="C57" s="102"/>
      <c r="D57" s="135">
        <v>4250000</v>
      </c>
      <c r="E57" s="102">
        <v>4250000</v>
      </c>
      <c r="F57" s="115">
        <v>4250000</v>
      </c>
      <c r="G57" s="115">
        <v>333537</v>
      </c>
      <c r="H57" s="115">
        <v>15513</v>
      </c>
      <c r="I57" s="115">
        <v>0</v>
      </c>
      <c r="J57" s="115">
        <v>3900950</v>
      </c>
      <c r="K57" s="115">
        <v>0</v>
      </c>
      <c r="L57" s="115">
        <v>0</v>
      </c>
    </row>
    <row r="58" spans="1:12" ht="20.100000000000001" customHeight="1">
      <c r="A58" s="208"/>
      <c r="B58" s="102">
        <v>85504</v>
      </c>
      <c r="C58" s="102"/>
      <c r="D58" s="135">
        <v>300000</v>
      </c>
      <c r="E58" s="102">
        <v>300000</v>
      </c>
      <c r="F58" s="115">
        <v>300000</v>
      </c>
      <c r="G58" s="115">
        <v>7744</v>
      </c>
      <c r="H58" s="115">
        <v>1936</v>
      </c>
      <c r="I58" s="115">
        <v>0</v>
      </c>
      <c r="J58" s="115">
        <v>290320</v>
      </c>
      <c r="K58" s="115">
        <v>0</v>
      </c>
      <c r="L58" s="115">
        <v>0</v>
      </c>
    </row>
    <row r="59" spans="1:12" ht="20.100000000000001" customHeight="1">
      <c r="A59" s="209"/>
      <c r="B59" s="102">
        <v>85513</v>
      </c>
      <c r="C59" s="102"/>
      <c r="D59" s="135">
        <v>57000</v>
      </c>
      <c r="E59" s="102">
        <v>57000</v>
      </c>
      <c r="F59" s="115">
        <v>57000</v>
      </c>
      <c r="G59" s="115">
        <v>0</v>
      </c>
      <c r="H59" s="115">
        <v>57000</v>
      </c>
      <c r="I59" s="115">
        <v>0</v>
      </c>
      <c r="J59" s="115">
        <v>0</v>
      </c>
      <c r="K59" s="115">
        <v>0</v>
      </c>
      <c r="L59" s="115">
        <v>0</v>
      </c>
    </row>
    <row r="60" spans="1:12" ht="20.100000000000001" customHeight="1">
      <c r="A60" s="102"/>
      <c r="B60" s="102"/>
      <c r="C60" s="102"/>
      <c r="D60" s="102"/>
      <c r="E60" s="102"/>
      <c r="F60" s="115"/>
      <c r="G60" s="115"/>
      <c r="H60" s="115"/>
      <c r="I60" s="115"/>
      <c r="J60" s="115"/>
      <c r="K60" s="115"/>
      <c r="L60" s="115"/>
    </row>
    <row r="61" spans="1:12" ht="20.100000000000001" customHeight="1">
      <c r="A61" s="197" t="s">
        <v>61</v>
      </c>
      <c r="B61" s="197"/>
      <c r="C61" s="197"/>
      <c r="D61" s="197"/>
      <c r="E61" s="129">
        <f>SUM(E9:E60)</f>
        <v>16540095.960000001</v>
      </c>
      <c r="F61" s="130">
        <f>SUM(F9:F60)</f>
        <v>16534095.960000001</v>
      </c>
      <c r="G61" s="129">
        <f>SUM(G9:G60)</f>
        <v>1009029.64</v>
      </c>
      <c r="H61" s="129">
        <f>SUM(H9:H60)</f>
        <v>233616.62</v>
      </c>
      <c r="I61" s="129">
        <f t="shared" ref="I61:L61" si="0">SUM(I9:I57)</f>
        <v>0</v>
      </c>
      <c r="J61" s="129">
        <f>SUM(J9:J60)</f>
        <v>15297420</v>
      </c>
      <c r="K61" s="129">
        <f t="shared" si="0"/>
        <v>0</v>
      </c>
      <c r="L61" s="129">
        <f t="shared" si="0"/>
        <v>0</v>
      </c>
    </row>
    <row r="63" spans="1:12">
      <c r="A63" s="196" t="s">
        <v>89</v>
      </c>
      <c r="B63" s="196"/>
      <c r="C63" s="196"/>
      <c r="D63" s="196"/>
      <c r="E63" s="196"/>
      <c r="F63" s="196"/>
      <c r="G63" s="196"/>
      <c r="H63" s="196"/>
      <c r="I63" s="74"/>
    </row>
    <row r="64" spans="1:12">
      <c r="A64" s="196" t="s">
        <v>91</v>
      </c>
      <c r="B64" s="196"/>
      <c r="C64" s="196"/>
      <c r="D64" s="196"/>
      <c r="E64" s="196"/>
      <c r="F64" s="196"/>
      <c r="G64" s="196"/>
      <c r="H64" s="196"/>
      <c r="I64" s="74"/>
    </row>
  </sheetData>
  <mergeCells count="23">
    <mergeCell ref="A57:A59"/>
    <mergeCell ref="J6:J7"/>
    <mergeCell ref="A9:A14"/>
    <mergeCell ref="B9:B14"/>
    <mergeCell ref="A15:A19"/>
    <mergeCell ref="B15:B19"/>
    <mergeCell ref="B21:B39"/>
    <mergeCell ref="K6:K7"/>
    <mergeCell ref="I6:I7"/>
    <mergeCell ref="A64:H64"/>
    <mergeCell ref="A63:H63"/>
    <mergeCell ref="A2:K2"/>
    <mergeCell ref="A61:D61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G6:H6"/>
  </mergeCells>
  <printOptions horizontalCentered="1"/>
  <pageMargins left="0.56999999999999995" right="0.27" top="0.46" bottom="0.51" header="0.51181102362204722" footer="0.51181102362204722"/>
  <pageSetup paperSize="9" scale="9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"/>
  <sheetViews>
    <sheetView showGridLines="0" defaultGridColor="0" colorId="8" workbookViewId="0">
      <selection activeCell="L10" sqref="L10"/>
    </sheetView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0.88671875" style="12" customWidth="1"/>
    <col min="5" max="5" width="10.6640625" style="12" customWidth="1"/>
    <col min="6" max="6" width="10.44140625" style="12" customWidth="1"/>
    <col min="7" max="7" width="14.44140625" style="12" customWidth="1"/>
    <col min="8" max="8" width="12.88671875" style="12" customWidth="1"/>
    <col min="9" max="9" width="11" style="12" customWidth="1"/>
    <col min="10" max="10" width="12.33203125" style="12" customWidth="1"/>
    <col min="11" max="11" width="18.109375" style="12" customWidth="1"/>
    <col min="12" max="12" width="15" style="12" customWidth="1"/>
  </cols>
  <sheetData>
    <row r="1" spans="1:12" ht="54.75" customHeight="1">
      <c r="L1" s="121" t="s">
        <v>150</v>
      </c>
    </row>
    <row r="2" spans="1:12" ht="75" customHeight="1">
      <c r="A2" s="190" t="s">
        <v>176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2" ht="12" customHeight="1" thickBot="1">
      <c r="F3" s="63"/>
      <c r="G3" s="63"/>
      <c r="H3" s="63"/>
      <c r="I3" s="73"/>
      <c r="J3" s="13"/>
      <c r="L3" s="2" t="s">
        <v>1</v>
      </c>
    </row>
    <row r="4" spans="1:12" s="56" customFormat="1" ht="17.25" customHeight="1" thickBot="1">
      <c r="A4" s="198" t="s">
        <v>2</v>
      </c>
      <c r="B4" s="198" t="s">
        <v>3</v>
      </c>
      <c r="C4" s="198" t="s">
        <v>88</v>
      </c>
      <c r="D4" s="201" t="s">
        <v>74</v>
      </c>
      <c r="E4" s="204" t="s">
        <v>93</v>
      </c>
      <c r="F4" s="187" t="s">
        <v>6</v>
      </c>
      <c r="G4" s="188"/>
      <c r="H4" s="188"/>
      <c r="I4" s="188"/>
      <c r="J4" s="188"/>
      <c r="K4" s="188"/>
      <c r="L4" s="189"/>
    </row>
    <row r="5" spans="1:12" s="56" customFormat="1" ht="12" customHeight="1">
      <c r="A5" s="199"/>
      <c r="B5" s="199"/>
      <c r="C5" s="199"/>
      <c r="D5" s="202"/>
      <c r="E5" s="205"/>
      <c r="F5" s="180" t="s">
        <v>14</v>
      </c>
      <c r="G5" s="182" t="s">
        <v>6</v>
      </c>
      <c r="H5" s="183"/>
      <c r="I5" s="183"/>
      <c r="J5" s="183"/>
      <c r="K5" s="183"/>
      <c r="L5" s="216" t="s">
        <v>16</v>
      </c>
    </row>
    <row r="6" spans="1:12" s="56" customFormat="1" ht="31.5" customHeight="1">
      <c r="A6" s="199"/>
      <c r="B6" s="199"/>
      <c r="C6" s="199"/>
      <c r="D6" s="202"/>
      <c r="E6" s="205"/>
      <c r="F6" s="180"/>
      <c r="G6" s="185" t="s">
        <v>77</v>
      </c>
      <c r="H6" s="186"/>
      <c r="I6" s="167" t="s">
        <v>78</v>
      </c>
      <c r="J6" s="194" t="s">
        <v>86</v>
      </c>
      <c r="K6" s="194" t="s">
        <v>87</v>
      </c>
      <c r="L6" s="216"/>
    </row>
    <row r="7" spans="1:12" ht="100.5" customHeight="1" thickBot="1">
      <c r="A7" s="200"/>
      <c r="B7" s="200"/>
      <c r="C7" s="200"/>
      <c r="D7" s="203"/>
      <c r="E7" s="206"/>
      <c r="F7" s="181"/>
      <c r="G7" s="91" t="s">
        <v>76</v>
      </c>
      <c r="H7" s="92" t="s">
        <v>79</v>
      </c>
      <c r="I7" s="183"/>
      <c r="J7" s="195"/>
      <c r="K7" s="195"/>
      <c r="L7" s="217"/>
    </row>
    <row r="8" spans="1:12" ht="11.25" customHeight="1">
      <c r="A8" s="37">
        <v>1</v>
      </c>
      <c r="B8" s="37">
        <v>2</v>
      </c>
      <c r="C8" s="37">
        <v>3</v>
      </c>
      <c r="D8" s="37">
        <v>4</v>
      </c>
      <c r="E8" s="71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</row>
    <row r="9" spans="1:12" ht="20.100000000000001" customHeight="1">
      <c r="A9" s="67">
        <v>710</v>
      </c>
      <c r="B9" s="67">
        <v>71035</v>
      </c>
      <c r="C9" s="67">
        <v>2010</v>
      </c>
      <c r="D9" s="67">
        <v>1000</v>
      </c>
      <c r="E9" s="67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spans="1:12" ht="20.100000000000001" customHeight="1">
      <c r="A10" s="67"/>
      <c r="B10" s="67"/>
      <c r="C10" s="67">
        <v>4210</v>
      </c>
      <c r="D10" s="67">
        <v>0</v>
      </c>
      <c r="E10" s="67">
        <v>1000</v>
      </c>
      <c r="F10" s="16">
        <v>1000</v>
      </c>
      <c r="G10" s="16">
        <v>0</v>
      </c>
      <c r="H10" s="16">
        <v>1000</v>
      </c>
      <c r="I10" s="16">
        <v>0</v>
      </c>
      <c r="J10" s="16">
        <v>0</v>
      </c>
      <c r="K10" s="16">
        <v>0</v>
      </c>
      <c r="L10" s="16">
        <v>0</v>
      </c>
    </row>
    <row r="11" spans="1:12" ht="20.100000000000001" customHeight="1">
      <c r="A11" s="67"/>
      <c r="B11" s="67"/>
      <c r="C11" s="67"/>
      <c r="D11" s="67"/>
      <c r="E11" s="67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67"/>
      <c r="B12" s="67"/>
      <c r="C12" s="67"/>
      <c r="D12" s="67"/>
      <c r="E12" s="67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67"/>
      <c r="B13" s="67"/>
      <c r="C13" s="67"/>
      <c r="D13" s="67"/>
      <c r="E13" s="67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67"/>
      <c r="B14" s="67"/>
      <c r="C14" s="67"/>
      <c r="D14" s="67"/>
      <c r="E14" s="67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67"/>
      <c r="B15" s="67"/>
      <c r="C15" s="67"/>
      <c r="D15" s="67"/>
      <c r="E15" s="67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67"/>
      <c r="B16" s="67"/>
      <c r="C16" s="67"/>
      <c r="D16" s="67"/>
      <c r="E16" s="67"/>
      <c r="F16" s="16"/>
      <c r="G16" s="16"/>
      <c r="H16" s="16"/>
      <c r="I16" s="16"/>
      <c r="J16" s="16"/>
      <c r="K16" s="16"/>
      <c r="L16" s="16"/>
    </row>
    <row r="17" spans="1:12" ht="20.100000000000001" customHeight="1">
      <c r="A17" s="68"/>
      <c r="B17" s="68"/>
      <c r="C17" s="68"/>
      <c r="D17" s="68"/>
      <c r="E17" s="68"/>
      <c r="F17" s="18"/>
      <c r="G17" s="18"/>
      <c r="H17" s="18"/>
      <c r="I17" s="18"/>
      <c r="J17" s="18"/>
      <c r="K17" s="18"/>
      <c r="L17" s="18"/>
    </row>
    <row r="18" spans="1:12" ht="20.100000000000001" customHeight="1">
      <c r="A18" s="218" t="s">
        <v>61</v>
      </c>
      <c r="B18" s="218"/>
      <c r="C18" s="218"/>
      <c r="D18" s="218"/>
      <c r="E18" s="42">
        <f t="shared" ref="E18:L18" si="0">SUM(E9:E17)</f>
        <v>1000</v>
      </c>
      <c r="F18" s="42">
        <f t="shared" si="0"/>
        <v>1000</v>
      </c>
      <c r="G18" s="42">
        <f t="shared" si="0"/>
        <v>0</v>
      </c>
      <c r="H18" s="42">
        <f t="shared" si="0"/>
        <v>1000</v>
      </c>
      <c r="I18" s="42">
        <f t="shared" si="0"/>
        <v>0</v>
      </c>
      <c r="J18" s="42">
        <f t="shared" si="0"/>
        <v>0</v>
      </c>
      <c r="K18" s="42">
        <f t="shared" si="0"/>
        <v>0</v>
      </c>
      <c r="L18" s="42">
        <f t="shared" si="0"/>
        <v>0</v>
      </c>
    </row>
    <row r="20" spans="1:12">
      <c r="A20" s="196" t="s">
        <v>89</v>
      </c>
      <c r="B20" s="196"/>
      <c r="C20" s="196"/>
      <c r="D20" s="196"/>
      <c r="E20" s="196"/>
      <c r="F20" s="196"/>
      <c r="G20" s="196"/>
      <c r="H20" s="196"/>
      <c r="I20" s="74"/>
    </row>
    <row r="21" spans="1:12">
      <c r="A21" s="196" t="s">
        <v>91</v>
      </c>
      <c r="B21" s="196"/>
      <c r="C21" s="196"/>
      <c r="D21" s="196"/>
      <c r="E21" s="196"/>
      <c r="F21" s="196"/>
      <c r="G21" s="196"/>
      <c r="H21" s="196"/>
      <c r="I21" s="74"/>
    </row>
  </sheetData>
  <mergeCells count="17">
    <mergeCell ref="A21:H21"/>
    <mergeCell ref="A20:H20"/>
    <mergeCell ref="G6:H6"/>
    <mergeCell ref="J6:J7"/>
    <mergeCell ref="K6:K7"/>
    <mergeCell ref="A18:D18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showGridLines="0" defaultGridColor="0" colorId="8" workbookViewId="0"/>
  </sheetViews>
  <sheetFormatPr defaultRowHeight="13.2"/>
  <cols>
    <col min="1" max="1" width="5.5546875" style="12" bestFit="1" customWidth="1"/>
    <col min="2" max="2" width="8.88671875" style="12" bestFit="1" customWidth="1"/>
    <col min="3" max="3" width="6.88671875" style="12" customWidth="1"/>
    <col min="4" max="4" width="14.33203125" style="12" customWidth="1"/>
    <col min="5" max="5" width="14.88671875" style="12" customWidth="1"/>
    <col min="6" max="6" width="15" style="12" customWidth="1"/>
    <col min="7" max="9" width="16.6640625" style="12" customWidth="1"/>
    <col min="10" max="10" width="15" style="12" customWidth="1"/>
    <col min="11" max="11" width="18.109375" style="12" customWidth="1"/>
    <col min="12" max="12" width="15" style="12" customWidth="1"/>
  </cols>
  <sheetData>
    <row r="1" spans="1:12" ht="48.75" customHeight="1">
      <c r="L1" s="66" t="s">
        <v>49</v>
      </c>
    </row>
    <row r="2" spans="1:12" ht="75" customHeight="1">
      <c r="A2" s="190" t="s">
        <v>106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2" ht="12" customHeight="1" thickBot="1">
      <c r="F3" s="63"/>
      <c r="G3" s="63"/>
      <c r="H3" s="63"/>
      <c r="I3" s="73"/>
      <c r="J3" s="13"/>
      <c r="L3" s="2" t="s">
        <v>1</v>
      </c>
    </row>
    <row r="4" spans="1:12" s="56" customFormat="1" ht="17.25" customHeight="1" thickBot="1">
      <c r="A4" s="198" t="s">
        <v>2</v>
      </c>
      <c r="B4" s="198" t="s">
        <v>3</v>
      </c>
      <c r="C4" s="198" t="s">
        <v>88</v>
      </c>
      <c r="D4" s="201" t="s">
        <v>74</v>
      </c>
      <c r="E4" s="204" t="s">
        <v>93</v>
      </c>
      <c r="F4" s="187" t="s">
        <v>6</v>
      </c>
      <c r="G4" s="188"/>
      <c r="H4" s="188"/>
      <c r="I4" s="188"/>
      <c r="J4" s="188"/>
      <c r="K4" s="188"/>
      <c r="L4" s="189"/>
    </row>
    <row r="5" spans="1:12" s="56" customFormat="1" ht="12" customHeight="1">
      <c r="A5" s="199"/>
      <c r="B5" s="199"/>
      <c r="C5" s="199"/>
      <c r="D5" s="202"/>
      <c r="E5" s="205"/>
      <c r="F5" s="180" t="s">
        <v>14</v>
      </c>
      <c r="G5" s="182" t="s">
        <v>6</v>
      </c>
      <c r="H5" s="183"/>
      <c r="I5" s="183"/>
      <c r="J5" s="183"/>
      <c r="K5" s="183"/>
      <c r="L5" s="180" t="s">
        <v>16</v>
      </c>
    </row>
    <row r="6" spans="1:12" s="56" customFormat="1" ht="31.5" customHeight="1">
      <c r="A6" s="199"/>
      <c r="B6" s="199"/>
      <c r="C6" s="199"/>
      <c r="D6" s="202"/>
      <c r="E6" s="205"/>
      <c r="F6" s="180"/>
      <c r="G6" s="185" t="s">
        <v>77</v>
      </c>
      <c r="H6" s="186"/>
      <c r="I6" s="167" t="s">
        <v>78</v>
      </c>
      <c r="J6" s="167" t="s">
        <v>86</v>
      </c>
      <c r="K6" s="167" t="s">
        <v>87</v>
      </c>
      <c r="L6" s="180"/>
    </row>
    <row r="7" spans="1:12" ht="100.5" customHeight="1" thickBot="1">
      <c r="A7" s="200"/>
      <c r="B7" s="200"/>
      <c r="C7" s="200"/>
      <c r="D7" s="203"/>
      <c r="E7" s="206"/>
      <c r="F7" s="181"/>
      <c r="G7" s="64" t="s">
        <v>76</v>
      </c>
      <c r="H7" s="65" t="s">
        <v>79</v>
      </c>
      <c r="I7" s="183"/>
      <c r="J7" s="183"/>
      <c r="K7" s="183"/>
      <c r="L7" s="181"/>
    </row>
    <row r="8" spans="1:12" ht="11.25" customHeight="1">
      <c r="A8" s="37">
        <v>1</v>
      </c>
      <c r="B8" s="37">
        <v>2</v>
      </c>
      <c r="C8" s="37">
        <v>3</v>
      </c>
      <c r="D8" s="37">
        <v>4</v>
      </c>
      <c r="E8" s="71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</row>
    <row r="9" spans="1:12" ht="20.100000000000001" customHeight="1">
      <c r="A9" s="67"/>
      <c r="B9" s="67"/>
      <c r="C9" s="67"/>
      <c r="D9" s="67"/>
      <c r="E9" s="67"/>
      <c r="F9" s="15"/>
      <c r="G9" s="15"/>
      <c r="H9" s="15"/>
      <c r="I9" s="15"/>
      <c r="J9" s="15"/>
      <c r="K9" s="15"/>
      <c r="L9" s="15"/>
    </row>
    <row r="10" spans="1:12" ht="20.100000000000001" customHeight="1">
      <c r="A10" s="67"/>
      <c r="B10" s="67"/>
      <c r="C10" s="67"/>
      <c r="D10" s="67"/>
      <c r="E10" s="67"/>
      <c r="F10" s="16"/>
      <c r="G10" s="16"/>
      <c r="H10" s="16"/>
      <c r="I10" s="16"/>
      <c r="J10" s="16"/>
      <c r="K10" s="16"/>
      <c r="L10" s="16"/>
    </row>
    <row r="11" spans="1:12" ht="20.100000000000001" customHeight="1">
      <c r="A11" s="67"/>
      <c r="B11" s="67"/>
      <c r="C11" s="67"/>
      <c r="D11" s="67"/>
      <c r="E11" s="67"/>
      <c r="F11" s="16"/>
      <c r="G11" s="16"/>
      <c r="H11" s="16"/>
      <c r="I11" s="16"/>
      <c r="J11" s="16"/>
      <c r="K11" s="16"/>
      <c r="L11" s="16"/>
    </row>
    <row r="12" spans="1:12" ht="20.100000000000001" customHeight="1">
      <c r="A12" s="67"/>
      <c r="B12" s="67"/>
      <c r="C12" s="67"/>
      <c r="D12" s="67"/>
      <c r="E12" s="67"/>
      <c r="F12" s="16"/>
      <c r="G12" s="16"/>
      <c r="H12" s="16"/>
      <c r="I12" s="16"/>
      <c r="J12" s="16"/>
      <c r="K12" s="16"/>
      <c r="L12" s="16"/>
    </row>
    <row r="13" spans="1:12" ht="20.100000000000001" customHeight="1">
      <c r="A13" s="67"/>
      <c r="B13" s="67"/>
      <c r="C13" s="67"/>
      <c r="D13" s="67"/>
      <c r="E13" s="67"/>
      <c r="F13" s="16"/>
      <c r="G13" s="16"/>
      <c r="H13" s="16"/>
      <c r="I13" s="16"/>
      <c r="J13" s="16"/>
      <c r="K13" s="16"/>
      <c r="L13" s="16"/>
    </row>
    <row r="14" spans="1:12" ht="20.100000000000001" customHeight="1">
      <c r="A14" s="67"/>
      <c r="B14" s="67"/>
      <c r="C14" s="67"/>
      <c r="D14" s="67"/>
      <c r="E14" s="67"/>
      <c r="F14" s="16"/>
      <c r="G14" s="16"/>
      <c r="H14" s="16"/>
      <c r="I14" s="16"/>
      <c r="J14" s="16"/>
      <c r="K14" s="16"/>
      <c r="L14" s="16"/>
    </row>
    <row r="15" spans="1:12" ht="20.100000000000001" customHeight="1">
      <c r="A15" s="67"/>
      <c r="B15" s="67"/>
      <c r="C15" s="67"/>
      <c r="D15" s="67"/>
      <c r="E15" s="67"/>
      <c r="F15" s="16"/>
      <c r="G15" s="16"/>
      <c r="H15" s="16"/>
      <c r="I15" s="16"/>
      <c r="J15" s="16"/>
      <c r="K15" s="16"/>
      <c r="L15" s="16"/>
    </row>
    <row r="16" spans="1:12" ht="20.100000000000001" customHeight="1">
      <c r="A16" s="68"/>
      <c r="B16" s="68"/>
      <c r="C16" s="68"/>
      <c r="D16" s="68"/>
      <c r="E16" s="68"/>
      <c r="F16" s="18"/>
      <c r="G16" s="18"/>
      <c r="H16" s="18"/>
      <c r="I16" s="18"/>
      <c r="J16" s="18"/>
      <c r="K16" s="18"/>
      <c r="L16" s="18"/>
    </row>
    <row r="17" spans="1:12" ht="20.100000000000001" customHeight="1">
      <c r="A17" s="218" t="s">
        <v>61</v>
      </c>
      <c r="B17" s="218"/>
      <c r="C17" s="218"/>
      <c r="D17" s="218"/>
      <c r="E17" s="57"/>
      <c r="F17" s="19"/>
      <c r="G17" s="19"/>
      <c r="H17" s="19"/>
      <c r="I17" s="19"/>
      <c r="J17" s="19"/>
      <c r="K17" s="19"/>
      <c r="L17" s="19"/>
    </row>
    <row r="19" spans="1:12">
      <c r="A19" s="196" t="s">
        <v>89</v>
      </c>
      <c r="B19" s="196"/>
      <c r="C19" s="196"/>
      <c r="D19" s="196"/>
      <c r="E19" s="196"/>
      <c r="F19" s="196"/>
      <c r="G19" s="196"/>
      <c r="H19" s="196"/>
      <c r="I19" s="74"/>
    </row>
    <row r="20" spans="1:12">
      <c r="A20" s="196" t="s">
        <v>91</v>
      </c>
      <c r="B20" s="196"/>
      <c r="C20" s="196"/>
      <c r="D20" s="196"/>
      <c r="E20" s="196"/>
      <c r="F20" s="196"/>
      <c r="G20" s="196"/>
      <c r="H20" s="196"/>
      <c r="I20" s="74"/>
    </row>
  </sheetData>
  <mergeCells count="17">
    <mergeCell ref="A20:H20"/>
    <mergeCell ref="A19:H19"/>
    <mergeCell ref="G6:H6"/>
    <mergeCell ref="J6:J7"/>
    <mergeCell ref="K6:K7"/>
    <mergeCell ref="A17:D17"/>
    <mergeCell ref="A2:K2"/>
    <mergeCell ref="A4:A7"/>
    <mergeCell ref="B4:B7"/>
    <mergeCell ref="C4:C7"/>
    <mergeCell ref="D4:D7"/>
    <mergeCell ref="E4:E7"/>
    <mergeCell ref="F4:L4"/>
    <mergeCell ref="F5:F7"/>
    <mergeCell ref="G5:K5"/>
    <mergeCell ref="L5:L7"/>
    <mergeCell ref="I6:I7"/>
  </mergeCells>
  <printOptions horizontalCentered="1"/>
  <pageMargins left="0.56999999999999995" right="0.27" top="0.75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showGridLines="0" defaultGridColor="0" topLeftCell="A4" colorId="7" workbookViewId="0">
      <selection activeCell="G27" sqref="G27"/>
    </sheetView>
  </sheetViews>
  <sheetFormatPr defaultRowHeight="13.2"/>
  <cols>
    <col min="1" max="1" width="6" customWidth="1"/>
    <col min="2" max="2" width="10.109375" customWidth="1"/>
    <col min="3" max="3" width="6" customWidth="1"/>
    <col min="4" max="4" width="35.6640625" customWidth="1"/>
    <col min="5" max="5" width="18" customWidth="1"/>
    <col min="6" max="7" width="18" style="12" customWidth="1"/>
  </cols>
  <sheetData>
    <row r="1" spans="1:7" ht="48.75" customHeight="1">
      <c r="F1" s="155" t="s">
        <v>170</v>
      </c>
      <c r="G1" s="155"/>
    </row>
    <row r="2" spans="1:7" ht="47.25" customHeight="1">
      <c r="A2" s="156" t="s">
        <v>177</v>
      </c>
      <c r="B2" s="156"/>
      <c r="C2" s="156"/>
      <c r="D2" s="156"/>
      <c r="E2" s="156"/>
      <c r="F2" s="156"/>
      <c r="G2" s="157"/>
    </row>
    <row r="3" spans="1:7" ht="9.75" customHeight="1">
      <c r="A3" s="1"/>
      <c r="B3" s="1"/>
      <c r="C3" s="1"/>
      <c r="D3" s="1"/>
      <c r="E3" s="1"/>
      <c r="F3" s="1"/>
      <c r="G3" s="2" t="s">
        <v>1</v>
      </c>
    </row>
    <row r="4" spans="1:7" s="3" customFormat="1" ht="15" customHeight="1">
      <c r="A4" s="158" t="s">
        <v>2</v>
      </c>
      <c r="B4" s="158" t="s">
        <v>11</v>
      </c>
      <c r="C4" s="158" t="s">
        <v>12</v>
      </c>
      <c r="D4" s="158" t="s">
        <v>84</v>
      </c>
      <c r="E4" s="158" t="s">
        <v>178</v>
      </c>
      <c r="F4" s="158" t="s">
        <v>6</v>
      </c>
      <c r="G4" s="158"/>
    </row>
    <row r="5" spans="1:7" s="5" customFormat="1" ht="51" customHeight="1">
      <c r="A5" s="220"/>
      <c r="B5" s="220"/>
      <c r="C5" s="220"/>
      <c r="D5" s="220"/>
      <c r="E5" s="220"/>
      <c r="F5" s="141" t="s">
        <v>82</v>
      </c>
      <c r="G5" s="141" t="s">
        <v>83</v>
      </c>
    </row>
    <row r="6" spans="1:7" s="3" customFormat="1" ht="13.8" thickBot="1">
      <c r="A6" s="142">
        <v>1</v>
      </c>
      <c r="B6" s="142">
        <v>2</v>
      </c>
      <c r="C6" s="142">
        <v>3</v>
      </c>
      <c r="D6" s="142">
        <v>4</v>
      </c>
      <c r="E6" s="142">
        <v>5</v>
      </c>
      <c r="F6" s="142">
        <v>6</v>
      </c>
      <c r="G6" s="142">
        <v>7</v>
      </c>
    </row>
    <row r="7" spans="1:7" s="3" customFormat="1" ht="15" thickBot="1">
      <c r="A7" s="116">
        <v>750</v>
      </c>
      <c r="B7" s="116">
        <v>75095</v>
      </c>
      <c r="C7" s="116"/>
      <c r="D7" s="116" t="s">
        <v>113</v>
      </c>
      <c r="E7" s="145">
        <v>192</v>
      </c>
      <c r="F7" s="116"/>
      <c r="G7" s="116">
        <v>3648</v>
      </c>
    </row>
    <row r="8" spans="1:7" s="3" customFormat="1" ht="15" thickBot="1">
      <c r="A8" s="116">
        <v>750</v>
      </c>
      <c r="B8" s="116">
        <v>75095</v>
      </c>
      <c r="C8" s="116"/>
      <c r="D8" s="116" t="s">
        <v>114</v>
      </c>
      <c r="E8" s="146">
        <v>315</v>
      </c>
      <c r="F8" s="116"/>
      <c r="G8" s="116">
        <v>5985</v>
      </c>
    </row>
    <row r="9" spans="1:7" s="3" customFormat="1" ht="15" thickBot="1">
      <c r="A9" s="116">
        <v>750</v>
      </c>
      <c r="B9" s="116">
        <v>75095</v>
      </c>
      <c r="C9" s="116"/>
      <c r="D9" s="116" t="s">
        <v>115</v>
      </c>
      <c r="E9" s="146">
        <v>183</v>
      </c>
      <c r="F9" s="116"/>
      <c r="G9" s="116">
        <v>3477</v>
      </c>
    </row>
    <row r="10" spans="1:7" s="3" customFormat="1" ht="15" thickBot="1">
      <c r="A10" s="116">
        <v>750</v>
      </c>
      <c r="B10" s="116">
        <v>75095</v>
      </c>
      <c r="C10" s="116"/>
      <c r="D10" s="116" t="s">
        <v>116</v>
      </c>
      <c r="E10" s="146">
        <v>391</v>
      </c>
      <c r="F10" s="116"/>
      <c r="G10" s="116">
        <v>7429</v>
      </c>
    </row>
    <row r="11" spans="1:7" s="3" customFormat="1" ht="15" thickBot="1">
      <c r="A11" s="116">
        <v>750</v>
      </c>
      <c r="B11" s="116">
        <v>75095</v>
      </c>
      <c r="C11" s="116"/>
      <c r="D11" s="116" t="s">
        <v>117</v>
      </c>
      <c r="E11" s="146">
        <v>396</v>
      </c>
      <c r="F11" s="116"/>
      <c r="G11" s="116">
        <v>7524</v>
      </c>
    </row>
    <row r="12" spans="1:7" s="3" customFormat="1" ht="15" thickBot="1">
      <c r="A12" s="116">
        <v>750</v>
      </c>
      <c r="B12" s="116">
        <v>75095</v>
      </c>
      <c r="C12" s="116"/>
      <c r="D12" s="116" t="s">
        <v>118</v>
      </c>
      <c r="E12" s="146">
        <v>219</v>
      </c>
      <c r="F12" s="116"/>
      <c r="G12" s="116">
        <v>4161</v>
      </c>
    </row>
    <row r="13" spans="1:7" s="3" customFormat="1" ht="15" thickBot="1">
      <c r="A13" s="116">
        <v>750</v>
      </c>
      <c r="B13" s="116">
        <v>75095</v>
      </c>
      <c r="C13" s="116"/>
      <c r="D13" s="116" t="s">
        <v>119</v>
      </c>
      <c r="E13" s="146">
        <v>293</v>
      </c>
      <c r="F13" s="116"/>
      <c r="G13" s="116">
        <v>5567</v>
      </c>
    </row>
    <row r="14" spans="1:7" s="3" customFormat="1" ht="15" thickBot="1">
      <c r="A14" s="116">
        <v>750</v>
      </c>
      <c r="B14" s="116">
        <v>75095</v>
      </c>
      <c r="C14" s="116"/>
      <c r="D14" s="116" t="s">
        <v>120</v>
      </c>
      <c r="E14" s="146">
        <v>246</v>
      </c>
      <c r="F14" s="116"/>
      <c r="G14" s="116">
        <v>4674</v>
      </c>
    </row>
    <row r="15" spans="1:7" s="3" customFormat="1" ht="15" thickBot="1">
      <c r="A15" s="116">
        <v>750</v>
      </c>
      <c r="B15" s="116">
        <v>75095</v>
      </c>
      <c r="C15" s="116"/>
      <c r="D15" s="116" t="s">
        <v>121</v>
      </c>
      <c r="E15" s="146">
        <v>24</v>
      </c>
      <c r="F15" s="116"/>
      <c r="G15" s="116">
        <v>1000</v>
      </c>
    </row>
    <row r="16" spans="1:7" s="3" customFormat="1" ht="15" thickBot="1">
      <c r="A16" s="116">
        <v>750</v>
      </c>
      <c r="B16" s="116">
        <v>75095</v>
      </c>
      <c r="C16" s="116"/>
      <c r="D16" s="116" t="s">
        <v>122</v>
      </c>
      <c r="E16" s="146">
        <v>34</v>
      </c>
      <c r="F16" s="116"/>
      <c r="G16" s="116">
        <v>1000</v>
      </c>
    </row>
    <row r="17" spans="1:7" s="3" customFormat="1" ht="15" thickBot="1">
      <c r="A17" s="116">
        <v>750</v>
      </c>
      <c r="B17" s="116">
        <v>75095</v>
      </c>
      <c r="C17" s="116"/>
      <c r="D17" s="116" t="s">
        <v>123</v>
      </c>
      <c r="E17" s="146">
        <v>526</v>
      </c>
      <c r="F17" s="116"/>
      <c r="G17" s="116">
        <v>9994</v>
      </c>
    </row>
    <row r="18" spans="1:7" s="3" customFormat="1" ht="15" thickBot="1">
      <c r="A18" s="116">
        <v>750</v>
      </c>
      <c r="B18" s="116">
        <v>75095</v>
      </c>
      <c r="C18" s="116"/>
      <c r="D18" s="116" t="s">
        <v>124</v>
      </c>
      <c r="E18" s="146">
        <v>196</v>
      </c>
      <c r="F18" s="116"/>
      <c r="G18" s="116">
        <v>3724</v>
      </c>
    </row>
    <row r="19" spans="1:7" s="3" customFormat="1" ht="15" thickBot="1">
      <c r="A19" s="116">
        <v>750</v>
      </c>
      <c r="B19" s="116">
        <v>75095</v>
      </c>
      <c r="C19" s="116"/>
      <c r="D19" s="116" t="s">
        <v>125</v>
      </c>
      <c r="E19" s="146">
        <v>504</v>
      </c>
      <c r="F19" s="116"/>
      <c r="G19" s="116">
        <v>9576</v>
      </c>
    </row>
    <row r="20" spans="1:7" s="3" customFormat="1" ht="15" thickBot="1">
      <c r="A20" s="116">
        <v>750</v>
      </c>
      <c r="B20" s="116">
        <v>75095</v>
      </c>
      <c r="C20" s="116"/>
      <c r="D20" s="116" t="s">
        <v>126</v>
      </c>
      <c r="E20" s="146">
        <v>107</v>
      </c>
      <c r="F20" s="116"/>
      <c r="G20" s="116">
        <v>2033</v>
      </c>
    </row>
    <row r="21" spans="1:7" s="3" customFormat="1" ht="15" thickBot="1">
      <c r="A21" s="116">
        <v>750</v>
      </c>
      <c r="B21" s="116">
        <v>75095</v>
      </c>
      <c r="C21" s="116"/>
      <c r="D21" s="116" t="s">
        <v>127</v>
      </c>
      <c r="E21" s="146">
        <v>119</v>
      </c>
      <c r="F21" s="116"/>
      <c r="G21" s="116">
        <v>2261</v>
      </c>
    </row>
    <row r="22" spans="1:7" s="3" customFormat="1" ht="15" thickBot="1">
      <c r="A22" s="116">
        <v>750</v>
      </c>
      <c r="B22" s="116">
        <v>75095</v>
      </c>
      <c r="C22" s="116"/>
      <c r="D22" s="116" t="s">
        <v>132</v>
      </c>
      <c r="E22" s="146">
        <v>121</v>
      </c>
      <c r="F22" s="116"/>
      <c r="G22" s="116">
        <v>2299</v>
      </c>
    </row>
    <row r="23" spans="1:7" s="3" customFormat="1" ht="15" thickBot="1">
      <c r="A23" s="116">
        <v>750</v>
      </c>
      <c r="B23" s="116">
        <v>75095</v>
      </c>
      <c r="C23" s="116"/>
      <c r="D23" s="116" t="s">
        <v>128</v>
      </c>
      <c r="E23" s="146">
        <v>343</v>
      </c>
      <c r="F23" s="116"/>
      <c r="G23" s="116">
        <v>6517</v>
      </c>
    </row>
    <row r="24" spans="1:7" s="3" customFormat="1" ht="15" thickBot="1">
      <c r="A24" s="116">
        <v>750</v>
      </c>
      <c r="B24" s="116">
        <v>75095</v>
      </c>
      <c r="C24" s="116"/>
      <c r="D24" s="116" t="s">
        <v>129</v>
      </c>
      <c r="E24" s="146">
        <v>324</v>
      </c>
      <c r="F24" s="116"/>
      <c r="G24" s="116">
        <v>6156</v>
      </c>
    </row>
    <row r="25" spans="1:7" s="3" customFormat="1" ht="15" thickBot="1">
      <c r="A25" s="116">
        <v>750</v>
      </c>
      <c r="B25" s="116">
        <v>75095</v>
      </c>
      <c r="C25" s="116"/>
      <c r="D25" s="116" t="s">
        <v>130</v>
      </c>
      <c r="E25" s="146">
        <v>97</v>
      </c>
      <c r="F25" s="116"/>
      <c r="G25" s="116">
        <v>1843</v>
      </c>
    </row>
    <row r="26" spans="1:7" s="3" customFormat="1" ht="15" thickBot="1">
      <c r="A26" s="117">
        <v>750</v>
      </c>
      <c r="B26" s="116">
        <v>75095</v>
      </c>
      <c r="C26" s="117"/>
      <c r="D26" s="117" t="s">
        <v>131</v>
      </c>
      <c r="E26" s="146">
        <v>191</v>
      </c>
      <c r="F26" s="116"/>
      <c r="G26" s="116">
        <v>3629</v>
      </c>
    </row>
    <row r="27" spans="1:7">
      <c r="A27" s="117"/>
      <c r="B27" s="117"/>
      <c r="C27" s="117"/>
      <c r="D27" s="117"/>
      <c r="E27" s="117"/>
      <c r="F27" s="116"/>
      <c r="G27" s="117"/>
    </row>
    <row r="28" spans="1:7">
      <c r="A28" s="219" t="s">
        <v>9</v>
      </c>
      <c r="B28" s="219"/>
      <c r="C28" s="219"/>
      <c r="D28" s="219"/>
      <c r="E28" s="118">
        <f>SUM(E7:E26)</f>
        <v>4821</v>
      </c>
      <c r="F28" s="118">
        <f>SUM(F7:F26)</f>
        <v>0</v>
      </c>
      <c r="G28" s="118">
        <f>SUM(G7:G26)</f>
        <v>92497</v>
      </c>
    </row>
    <row r="29" spans="1:7">
      <c r="B29" s="12"/>
      <c r="C29" s="12"/>
      <c r="D29" s="12"/>
      <c r="E29" s="12"/>
    </row>
    <row r="30" spans="1:7">
      <c r="A30" s="153" t="s">
        <v>92</v>
      </c>
      <c r="B30" s="153"/>
      <c r="C30" s="153"/>
      <c r="D30" s="153"/>
      <c r="E30" s="12"/>
    </row>
    <row r="31" spans="1:7">
      <c r="B31" s="12"/>
      <c r="C31" s="12"/>
      <c r="D31" s="12"/>
      <c r="E31" s="12"/>
    </row>
    <row r="32" spans="1:7">
      <c r="B32" s="12"/>
      <c r="C32" s="12"/>
      <c r="D32" s="12"/>
      <c r="E32" s="12"/>
    </row>
    <row r="33" spans="2:5">
      <c r="B33" s="12"/>
      <c r="C33" s="12"/>
      <c r="D33" s="12"/>
      <c r="E33" s="12"/>
    </row>
    <row r="34" spans="2:5">
      <c r="B34" s="12"/>
      <c r="C34" s="12"/>
      <c r="D34" s="12"/>
      <c r="E34" s="12"/>
    </row>
    <row r="35" spans="2:5">
      <c r="B35" s="12"/>
      <c r="C35" s="12"/>
      <c r="D35" s="12"/>
      <c r="E35" s="12"/>
    </row>
    <row r="36" spans="2:5">
      <c r="B36" s="12"/>
      <c r="C36" s="12"/>
      <c r="D36" s="12"/>
      <c r="E36" s="12"/>
    </row>
    <row r="37" spans="2:5">
      <c r="B37" s="12"/>
      <c r="C37" s="12"/>
      <c r="D37" s="12"/>
      <c r="E37" s="12"/>
    </row>
    <row r="38" spans="2:5">
      <c r="B38" s="12"/>
      <c r="C38" s="12"/>
      <c r="D38" s="12"/>
      <c r="E38" s="12"/>
    </row>
  </sheetData>
  <mergeCells count="10">
    <mergeCell ref="A28:D28"/>
    <mergeCell ref="A30:D30"/>
    <mergeCell ref="F1:G1"/>
    <mergeCell ref="A2:G2"/>
    <mergeCell ref="A4:A5"/>
    <mergeCell ref="B4:B5"/>
    <mergeCell ref="C4:C5"/>
    <mergeCell ref="D4:D5"/>
    <mergeCell ref="E4:E5"/>
    <mergeCell ref="F4:G4"/>
  </mergeCells>
  <printOptions horizontalCentered="1"/>
  <pageMargins left="0.68" right="0.54" top="1.03" bottom="0.59055118110236227" header="0.51181102362204722" footer="0.51181102362204722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3"/>
  <sheetViews>
    <sheetView showGridLines="0" workbookViewId="0"/>
  </sheetViews>
  <sheetFormatPr defaultRowHeight="13.2"/>
  <cols>
    <col min="1" max="1" width="4.6640625" customWidth="1"/>
    <col min="2" max="2" width="30" customWidth="1"/>
    <col min="3" max="3" width="16.109375" customWidth="1"/>
    <col min="4" max="4" width="10.6640625" customWidth="1"/>
    <col min="5" max="5" width="10.33203125" customWidth="1"/>
    <col min="6" max="6" width="8.6640625" customWidth="1"/>
    <col min="7" max="7" width="10.88671875" customWidth="1"/>
    <col min="8" max="8" width="9.6640625" customWidth="1"/>
    <col min="9" max="9" width="10.5546875" bestFit="1" customWidth="1"/>
    <col min="10" max="10" width="19.44140625" customWidth="1"/>
  </cols>
  <sheetData>
    <row r="1" spans="1:13" ht="48.75" customHeight="1">
      <c r="J1" s="77" t="s">
        <v>62</v>
      </c>
    </row>
    <row r="2" spans="1:13" ht="48" customHeight="1">
      <c r="A2" s="190" t="s">
        <v>107</v>
      </c>
      <c r="B2" s="191"/>
      <c r="C2" s="191"/>
      <c r="D2" s="191"/>
      <c r="E2" s="191"/>
      <c r="F2" s="191"/>
      <c r="G2" s="221"/>
      <c r="H2" s="222"/>
      <c r="I2" s="222"/>
      <c r="J2" s="222"/>
    </row>
    <row r="3" spans="1:13" ht="9.75" customHeight="1">
      <c r="A3" s="12"/>
      <c r="B3" s="12"/>
      <c r="C3" s="12"/>
      <c r="D3" s="12"/>
      <c r="E3" s="12"/>
      <c r="F3" s="12"/>
      <c r="G3" s="12"/>
      <c r="H3" s="12"/>
      <c r="I3" s="12"/>
    </row>
    <row r="4" spans="1:13" ht="30" customHeight="1">
      <c r="A4" s="223"/>
      <c r="B4" s="223" t="s">
        <v>50</v>
      </c>
      <c r="C4" s="224" t="s">
        <v>51</v>
      </c>
      <c r="D4" s="224" t="s">
        <v>52</v>
      </c>
      <c r="E4" s="224"/>
      <c r="F4" s="224"/>
      <c r="G4" s="224"/>
      <c r="H4" s="224" t="s">
        <v>97</v>
      </c>
      <c r="I4" s="224"/>
      <c r="J4" s="224" t="s">
        <v>53</v>
      </c>
    </row>
    <row r="5" spans="1:13" ht="12" customHeight="1">
      <c r="A5" s="223"/>
      <c r="B5" s="223"/>
      <c r="C5" s="224"/>
      <c r="D5" s="224" t="s">
        <v>54</v>
      </c>
      <c r="E5" s="225" t="s">
        <v>15</v>
      </c>
      <c r="F5" s="225"/>
      <c r="G5" s="225"/>
      <c r="H5" s="224" t="s">
        <v>54</v>
      </c>
      <c r="I5" s="224" t="s">
        <v>55</v>
      </c>
      <c r="J5" s="224"/>
    </row>
    <row r="6" spans="1:13" ht="18" customHeight="1">
      <c r="A6" s="223"/>
      <c r="B6" s="223"/>
      <c r="C6" s="224"/>
      <c r="D6" s="224"/>
      <c r="E6" s="224" t="s">
        <v>56</v>
      </c>
      <c r="F6" s="225" t="s">
        <v>6</v>
      </c>
      <c r="G6" s="225"/>
      <c r="H6" s="224"/>
      <c r="I6" s="224"/>
      <c r="J6" s="224"/>
    </row>
    <row r="7" spans="1:13" ht="42" customHeight="1">
      <c r="A7" s="223"/>
      <c r="B7" s="223"/>
      <c r="C7" s="224"/>
      <c r="D7" s="224"/>
      <c r="E7" s="224"/>
      <c r="F7" s="59" t="s">
        <v>57</v>
      </c>
      <c r="G7" s="59" t="s">
        <v>58</v>
      </c>
      <c r="H7" s="224"/>
      <c r="I7" s="224"/>
      <c r="J7" s="224"/>
    </row>
    <row r="8" spans="1:13" ht="12.75" customHeight="1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</row>
    <row r="9" spans="1:13" ht="29.25" customHeight="1">
      <c r="A9" s="60" t="s">
        <v>59</v>
      </c>
      <c r="B9" s="42" t="s">
        <v>60</v>
      </c>
      <c r="C9" s="57"/>
      <c r="D9" s="57"/>
      <c r="E9" s="57"/>
      <c r="F9" s="57"/>
      <c r="G9" s="57"/>
      <c r="H9" s="57"/>
      <c r="I9" s="57"/>
      <c r="J9" s="57"/>
      <c r="M9" t="s">
        <v>85</v>
      </c>
    </row>
    <row r="10" spans="1:13" ht="19.5" customHeight="1">
      <c r="A10" s="58"/>
      <c r="B10" s="69" t="s">
        <v>6</v>
      </c>
      <c r="C10" s="57"/>
      <c r="D10" s="57"/>
      <c r="E10" s="57"/>
      <c r="F10" s="57"/>
      <c r="G10" s="57"/>
      <c r="H10" s="57"/>
      <c r="I10" s="57"/>
      <c r="J10" s="57"/>
    </row>
    <row r="11" spans="1:13" ht="19.5" customHeight="1">
      <c r="A11" s="58"/>
      <c r="B11" s="70" t="s">
        <v>23</v>
      </c>
      <c r="C11" s="57"/>
      <c r="D11" s="57"/>
      <c r="E11" s="57"/>
      <c r="F11" s="57"/>
      <c r="G11" s="57"/>
      <c r="H11" s="57"/>
      <c r="I11" s="57"/>
      <c r="J11" s="57"/>
    </row>
    <row r="12" spans="1:13" ht="19.5" customHeight="1">
      <c r="A12" s="58"/>
      <c r="B12" s="70" t="s">
        <v>25</v>
      </c>
      <c r="C12" s="57"/>
      <c r="D12" s="57"/>
      <c r="E12" s="57"/>
      <c r="F12" s="57"/>
      <c r="G12" s="57"/>
      <c r="H12" s="57"/>
      <c r="I12" s="57"/>
      <c r="J12" s="57"/>
    </row>
    <row r="13" spans="1:13" ht="19.5" customHeight="1">
      <c r="A13" s="58"/>
      <c r="B13" s="70" t="s">
        <v>26</v>
      </c>
      <c r="C13" s="57"/>
      <c r="D13" s="57"/>
      <c r="E13" s="57"/>
      <c r="F13" s="57"/>
      <c r="G13" s="57"/>
      <c r="H13" s="57"/>
      <c r="I13" s="57"/>
      <c r="J13" s="57"/>
    </row>
  </sheetData>
  <mergeCells count="13">
    <mergeCell ref="A2:J2"/>
    <mergeCell ref="A4:A7"/>
    <mergeCell ref="B4:B7"/>
    <mergeCell ref="C4:C7"/>
    <mergeCell ref="D4:G4"/>
    <mergeCell ref="H4:I4"/>
    <mergeCell ref="J4:J7"/>
    <mergeCell ref="D5:D7"/>
    <mergeCell ref="E5:G5"/>
    <mergeCell ref="H5:H7"/>
    <mergeCell ref="I5:I7"/>
    <mergeCell ref="E6:E7"/>
    <mergeCell ref="F6:G6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showGridLines="0" workbookViewId="0"/>
  </sheetViews>
  <sheetFormatPr defaultRowHeight="13.2"/>
  <cols>
    <col min="1" max="1" width="4.6640625" customWidth="1"/>
    <col min="2" max="2" width="30" customWidth="1"/>
    <col min="3" max="3" width="15.109375" customWidth="1"/>
    <col min="4" max="4" width="10.6640625" customWidth="1"/>
    <col min="5" max="5" width="9.6640625" customWidth="1"/>
    <col min="6" max="6" width="14.109375" customWidth="1"/>
    <col min="7" max="7" width="19.44140625" customWidth="1"/>
  </cols>
  <sheetData>
    <row r="1" spans="1:7" ht="48.75" customHeight="1">
      <c r="G1" s="77" t="s">
        <v>63</v>
      </c>
    </row>
    <row r="2" spans="1:7" ht="48" customHeight="1">
      <c r="A2" s="190" t="s">
        <v>108</v>
      </c>
      <c r="B2" s="191"/>
      <c r="C2" s="191"/>
      <c r="D2" s="191"/>
      <c r="E2" s="222"/>
      <c r="F2" s="222"/>
    </row>
    <row r="3" spans="1:7" ht="9.75" customHeight="1">
      <c r="A3" s="12"/>
      <c r="B3" s="12"/>
      <c r="C3" s="12"/>
      <c r="D3" s="12"/>
      <c r="E3" s="12"/>
      <c r="G3" s="2" t="s">
        <v>1</v>
      </c>
    </row>
    <row r="4" spans="1:7" ht="30" customHeight="1">
      <c r="A4" s="223"/>
      <c r="B4" s="223" t="s">
        <v>50</v>
      </c>
      <c r="C4" s="224" t="s">
        <v>51</v>
      </c>
      <c r="D4" s="227" t="s">
        <v>80</v>
      </c>
      <c r="E4" s="227" t="s">
        <v>81</v>
      </c>
      <c r="F4" s="224" t="s">
        <v>53</v>
      </c>
      <c r="G4" s="224" t="s">
        <v>109</v>
      </c>
    </row>
    <row r="5" spans="1:7" ht="12" customHeight="1">
      <c r="A5" s="223"/>
      <c r="B5" s="223"/>
      <c r="C5" s="224"/>
      <c r="D5" s="228"/>
      <c r="E5" s="228"/>
      <c r="F5" s="224"/>
      <c r="G5" s="224"/>
    </row>
    <row r="6" spans="1:7" ht="18" customHeight="1">
      <c r="A6" s="223"/>
      <c r="B6" s="223"/>
      <c r="C6" s="224"/>
      <c r="D6" s="228"/>
      <c r="E6" s="228"/>
      <c r="F6" s="224"/>
      <c r="G6" s="224"/>
    </row>
    <row r="7" spans="1:7" ht="42" customHeight="1">
      <c r="A7" s="223"/>
      <c r="B7" s="223"/>
      <c r="C7" s="224"/>
      <c r="D7" s="229"/>
      <c r="E7" s="229"/>
      <c r="F7" s="224"/>
      <c r="G7" s="224"/>
    </row>
    <row r="8" spans="1:7" ht="12.75" customHeight="1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</row>
    <row r="9" spans="1:7" ht="19.5" customHeight="1">
      <c r="A9" s="35"/>
      <c r="B9" s="39" t="s">
        <v>6</v>
      </c>
      <c r="C9" s="35"/>
      <c r="D9" s="35"/>
      <c r="E9" s="35"/>
      <c r="F9" s="35"/>
      <c r="G9" s="35"/>
    </row>
    <row r="10" spans="1:7" ht="19.5" customHeight="1">
      <c r="A10" s="35"/>
      <c r="B10" s="40" t="s">
        <v>23</v>
      </c>
      <c r="C10" s="35"/>
      <c r="D10" s="35"/>
      <c r="E10" s="35"/>
      <c r="F10" s="35"/>
      <c r="G10" s="35"/>
    </row>
    <row r="11" spans="1:7" ht="19.5" customHeight="1">
      <c r="A11" s="35"/>
      <c r="B11" s="40" t="s">
        <v>25</v>
      </c>
      <c r="C11" s="35"/>
      <c r="D11" s="35"/>
      <c r="E11" s="35"/>
      <c r="F11" s="35"/>
      <c r="G11" s="35"/>
    </row>
    <row r="12" spans="1:7" ht="19.5" customHeight="1">
      <c r="A12" s="36"/>
      <c r="B12" s="41" t="s">
        <v>26</v>
      </c>
      <c r="C12" s="36"/>
      <c r="D12" s="36"/>
      <c r="E12" s="36"/>
      <c r="F12" s="36"/>
      <c r="G12" s="36"/>
    </row>
    <row r="13" spans="1:7" s="43" customFormat="1" ht="19.5" customHeight="1">
      <c r="A13" s="226" t="s">
        <v>61</v>
      </c>
      <c r="B13" s="226"/>
      <c r="C13" s="42"/>
      <c r="D13" s="42"/>
      <c r="E13" s="42"/>
      <c r="F13" s="42"/>
      <c r="G13" s="42"/>
    </row>
    <row r="14" spans="1:7" ht="15" customHeight="1"/>
    <row r="15" spans="1:7" ht="12.75" customHeight="1">
      <c r="A15" s="44"/>
    </row>
    <row r="16" spans="1:7">
      <c r="A16" s="44"/>
    </row>
    <row r="17" spans="1:1">
      <c r="A17" s="44"/>
    </row>
    <row r="18" spans="1:1">
      <c r="A18" s="44"/>
    </row>
  </sheetData>
  <mergeCells count="9">
    <mergeCell ref="A13:B13"/>
    <mergeCell ref="G4:G7"/>
    <mergeCell ref="D4:D7"/>
    <mergeCell ref="E4:E7"/>
    <mergeCell ref="A2:F2"/>
    <mergeCell ref="A4:A7"/>
    <mergeCell ref="B4:B7"/>
    <mergeCell ref="C4:C7"/>
    <mergeCell ref="F4:F7"/>
  </mergeCells>
  <printOptions horizontalCentered="1"/>
  <pageMargins left="0.56999999999999995" right="0.54" top="0.46" bottom="0.38" header="0.51181102362204722" footer="0.3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15</vt:i4>
      </vt:variant>
    </vt:vector>
  </HeadingPairs>
  <TitlesOfParts>
    <vt:vector size="32" baseType="lpstr">
      <vt:lpstr>1</vt:lpstr>
      <vt:lpstr>2</vt:lpstr>
      <vt:lpstr>PRZYCHODY ROZCHODY</vt:lpstr>
      <vt:lpstr>ZLECONE</vt:lpstr>
      <vt:lpstr>POWIERZONE </vt:lpstr>
      <vt:lpstr>6</vt:lpstr>
      <vt:lpstr>SOŁECTWA</vt:lpstr>
      <vt:lpstr>8</vt:lpstr>
      <vt:lpstr>9</vt:lpstr>
      <vt:lpstr>INSTYTUCJE KULTURY</vt:lpstr>
      <vt:lpstr>11</vt:lpstr>
      <vt:lpstr>12</vt:lpstr>
      <vt:lpstr>13</vt:lpstr>
      <vt:lpstr>STOWARZYSZENIA</vt:lpstr>
      <vt:lpstr>15</vt:lpstr>
      <vt:lpstr>DOTACJE CELOWE MGOK</vt:lpstr>
      <vt:lpstr>Arkusz1</vt:lpstr>
      <vt:lpstr>'1'!Obszar_wydruku</vt:lpstr>
      <vt:lpstr>'11'!Obszar_wydruku</vt:lpstr>
      <vt:lpstr>'12'!Obszar_wydruku</vt:lpstr>
      <vt:lpstr>'13'!Obszar_wydruku</vt:lpstr>
      <vt:lpstr>'15'!Obszar_wydruku</vt:lpstr>
      <vt:lpstr>'2'!Obszar_wydruku</vt:lpstr>
      <vt:lpstr>'6'!Obszar_wydruku</vt:lpstr>
      <vt:lpstr>'8'!Obszar_wydruku</vt:lpstr>
      <vt:lpstr>'9'!Obszar_wydruku</vt:lpstr>
      <vt:lpstr>'INSTYTUCJE KULTURY'!Obszar_wydruku</vt:lpstr>
      <vt:lpstr>'POWIERZONE '!Obszar_wydruku</vt:lpstr>
      <vt:lpstr>'PRZYCHODY ROZCHODY'!Obszar_wydruku</vt:lpstr>
      <vt:lpstr>SOŁECTWA!Obszar_wydruku</vt:lpstr>
      <vt:lpstr>STOWARZYSZENIA!Obszar_wydruku</vt:lpstr>
      <vt:lpstr>ZLECONE!Obszar_wydruku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Mkus</dc:creator>
  <cp:lastModifiedBy>Windows User</cp:lastModifiedBy>
  <cp:lastPrinted>2021-11-15T10:21:39Z</cp:lastPrinted>
  <dcterms:created xsi:type="dcterms:W3CDTF">2009-10-01T05:59:07Z</dcterms:created>
  <dcterms:modified xsi:type="dcterms:W3CDTF">2021-11-15T10:23:50Z</dcterms:modified>
</cp:coreProperties>
</file>