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72"/>
  </bookViews>
  <sheets>
    <sheet name="Ofertowy" sheetId="3" r:id="rId1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_1Excel_BuiltIn_Print_Area_1_1_1_1_1_1">#REF!</definedName>
    <definedName name="Excel_BuiltIn_Print_Area_1_1_1_1_1_1">#REF!</definedName>
    <definedName name="_2Excel_BuiltIn_Print_Area_1_1_1_1_1_1_1">#REF!</definedName>
    <definedName name="Excel_BuiltIn_Print_Area_1_1_1_1_1_1_1">#REF!</definedName>
    <definedName name="Excel_BuiltIn_Print_Area_2_1" localSheetId="0">#REF!</definedName>
    <definedName name="Excel_BuiltIn_Print_Area_2_1">#REF!</definedName>
    <definedName name="Excel_BuiltIn_Print_Area_2_1_1">#REF!</definedName>
    <definedName name="Excel_BuiltIn_Print_Area_2_1_2" localSheetId="0">Ofertowy!$A$3:$H$181</definedName>
    <definedName name="Excel_BuiltIn_Print_Area_2_1_2">#REF!</definedName>
    <definedName name="_xlnm.Print_Area" localSheetId="0">Ofertowy!$A$3:$H$183</definedName>
  </definedNames>
  <calcPr calcId="145621"/>
</workbook>
</file>

<file path=xl/calcChain.xml><?xml version="1.0" encoding="utf-8"?>
<calcChain xmlns="http://schemas.openxmlformats.org/spreadsheetml/2006/main">
  <c r="F122" i="3" l="1"/>
  <c r="F121" i="3"/>
  <c r="F120" i="3"/>
  <c r="F119" i="3"/>
  <c r="F118" i="3"/>
  <c r="F117" i="3"/>
  <c r="F116" i="3"/>
  <c r="F115" i="3"/>
  <c r="F107" i="3"/>
  <c r="A107" i="3"/>
  <c r="F106" i="3"/>
  <c r="F105" i="3"/>
  <c r="A92" i="3"/>
  <c r="A93" i="3"/>
  <c r="A95" i="3"/>
  <c r="A96" i="3"/>
  <c r="A104" i="3"/>
  <c r="A108" i="3"/>
  <c r="A110" i="3"/>
  <c r="A112" i="3"/>
  <c r="A113" i="3"/>
  <c r="A123" i="3"/>
  <c r="A127" i="3"/>
  <c r="A129" i="3"/>
  <c r="A140" i="3"/>
  <c r="A141" i="3"/>
  <c r="A143" i="3"/>
  <c r="A144" i="3"/>
  <c r="A146" i="3"/>
  <c r="A147" i="3"/>
  <c r="A151" i="3"/>
  <c r="A152" i="3"/>
  <c r="A153" i="3"/>
  <c r="A154" i="3"/>
  <c r="A155" i="3"/>
  <c r="A159" i="3"/>
  <c r="A161" i="3"/>
</calcChain>
</file>

<file path=xl/comments1.xml><?xml version="1.0" encoding="utf-8"?>
<comments xmlns="http://schemas.openxmlformats.org/spreadsheetml/2006/main">
  <authors>
    <author>GN</author>
  </authors>
  <commentList>
    <comment ref="D125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Nachyła Grzegorz:
</t>
        </r>
      </text>
    </comment>
  </commentList>
</comments>
</file>

<file path=xl/sharedStrings.xml><?xml version="1.0" encoding="utf-8"?>
<sst xmlns="http://schemas.openxmlformats.org/spreadsheetml/2006/main" count="301" uniqueCount="106">
  <si>
    <t>Lp.</t>
  </si>
  <si>
    <t>Kod</t>
  </si>
  <si>
    <t>Numer</t>
  </si>
  <si>
    <t>Wyszczególnienie</t>
  </si>
  <si>
    <t>Jednostka</t>
  </si>
  <si>
    <t>Cena</t>
  </si>
  <si>
    <t>Wartość</t>
  </si>
  <si>
    <t>podstawy opisu robót</t>
  </si>
  <si>
    <t>Specyfikacji Technicznej</t>
  </si>
  <si>
    <t>Elementów rozliczeniowych</t>
  </si>
  <si>
    <t>Nazwa</t>
  </si>
  <si>
    <t>Ilość</t>
  </si>
  <si>
    <t>2</t>
  </si>
  <si>
    <t>4</t>
  </si>
  <si>
    <t>___</t>
  </si>
  <si>
    <t>45100000-8</t>
  </si>
  <si>
    <t>D.01.00.00.</t>
  </si>
  <si>
    <t>ROBOTY PRZYGOTOWAWCZE</t>
  </si>
  <si>
    <t>D.01.01.01.</t>
  </si>
  <si>
    <t>Odtworzenie (wyznaczenie) trasy i punktów wysokościowych</t>
  </si>
  <si>
    <t>m2</t>
  </si>
  <si>
    <t>45111200-0</t>
  </si>
  <si>
    <t>D.04.00.00</t>
  </si>
  <si>
    <t>PODBUDOWY</t>
  </si>
  <si>
    <t>D.04.01.01</t>
  </si>
  <si>
    <t>Profilowanie i zagęszczenie podłoża pod warstwy konstrukcyjne</t>
  </si>
  <si>
    <t>D.04.03.01</t>
  </si>
  <si>
    <t>Oczyszczenie i skropienie warstw konstrukcyjnych</t>
  </si>
  <si>
    <t>D.04.04.02.</t>
  </si>
  <si>
    <t>Podbudowa z kruszywa łamanego stabilizowanego mechanicznie</t>
  </si>
  <si>
    <t>45233000-9</t>
  </si>
  <si>
    <t>D.05.00.00</t>
  </si>
  <si>
    <t>NAWIERZCHNIE</t>
  </si>
  <si>
    <t>D.05.03.05</t>
  </si>
  <si>
    <t>Nawierzchnia z betonu asfaltowego</t>
  </si>
  <si>
    <t>szt.</t>
  </si>
  <si>
    <t>D.10.00.00</t>
  </si>
  <si>
    <t>INNE ROBOTY</t>
  </si>
  <si>
    <t>[zł]</t>
  </si>
  <si>
    <t>RAZEM DZIAŁ 01.00.00</t>
  </si>
  <si>
    <t xml:space="preserve"> - oczyszczenie warstw konstrukcyjnych</t>
  </si>
  <si>
    <t xml:space="preserve"> - skropienie warstw konstrukcyjnych</t>
  </si>
  <si>
    <t>RAZEM DZIAŁ 04.00.00</t>
  </si>
  <si>
    <t>RAZEM DZIAŁ 05.00.00</t>
  </si>
  <si>
    <t>RAZEM DZIAŁ 10.00.00</t>
  </si>
  <si>
    <t xml:space="preserve">OGÓŁEM </t>
  </si>
  <si>
    <t xml:space="preserve">RAZEM BRUTTO  </t>
  </si>
  <si>
    <t>PODATEK VAT [23%]</t>
  </si>
  <si>
    <t>km</t>
  </si>
  <si>
    <t>D.06.00.00</t>
  </si>
  <si>
    <t>ROBOTY WYKOŃCZENIOWE</t>
  </si>
  <si>
    <t>RAZEM DZIAŁ 06.00.00</t>
  </si>
  <si>
    <t>D.10.10.10</t>
  </si>
  <si>
    <t>Roboty dodatkowe</t>
  </si>
  <si>
    <t>D.06.03.01</t>
  </si>
  <si>
    <t>ROBOTY DROGOWE</t>
  </si>
  <si>
    <t>PRZYGOTOWANIE TERENU POD BUDOWĘ</t>
  </si>
  <si>
    <t>ROBOTY W ZAKRESIE KONSTRUOWANIA, FUNDAMENTOWANIA ORAZ WYKONYWANIA NAWIERZCHNI AUTOSTRAD, DRÓG</t>
  </si>
  <si>
    <t xml:space="preserve"> - regulacja  pionowa studzienek dla zaworów wodociągowych  </t>
  </si>
  <si>
    <t>m3</t>
  </si>
  <si>
    <t>m</t>
  </si>
  <si>
    <t>D.06.04.01</t>
  </si>
  <si>
    <t>Rowy drogowe</t>
  </si>
  <si>
    <t>D.01.02.04.</t>
  </si>
  <si>
    <t>Rozbiórka elementów dróg i ulic</t>
  </si>
  <si>
    <t>Pobocza gruntowe</t>
  </si>
  <si>
    <t xml:space="preserve"> - warstwa ścieralna grub. 5cm (KR1)</t>
  </si>
  <si>
    <t xml:space="preserve">  - ścinanie poboczy mechanicznie grubość do 10cm, materiał ze ścinki wywieziony poza teren budowy</t>
  </si>
  <si>
    <t>D.07.00.00</t>
  </si>
  <si>
    <t xml:space="preserve">URZĄDZENIA BEZPIECZEŃSTWA RUCHU                                                                                   </t>
  </si>
  <si>
    <t>D.07.02.01</t>
  </si>
  <si>
    <t>Oznakowanie pionowe</t>
  </si>
  <si>
    <t>D.05.02.01.</t>
  </si>
  <si>
    <t>Nawierzchnia z kruszywa łamanego stabilizowanego mechanicznie</t>
  </si>
  <si>
    <t>D.04.02.01</t>
  </si>
  <si>
    <t>Warstwa odsączająca</t>
  </si>
  <si>
    <t>D.06.02.01</t>
  </si>
  <si>
    <t>Przepusty pod zjazdami</t>
  </si>
  <si>
    <t>szt</t>
  </si>
  <si>
    <t>D.01.02.01</t>
  </si>
  <si>
    <t>Usuniecie drzew i krzewów</t>
  </si>
  <si>
    <t>ha</t>
  </si>
  <si>
    <t>D.10.07.01</t>
  </si>
  <si>
    <t>Zjazdy do gospodarstw</t>
  </si>
  <si>
    <t xml:space="preserve"> - roboty pomiarowe przy przebudowie drogi</t>
  </si>
  <si>
    <t xml:space="preserve"> - karczowanie krzaków wraz z wywiezieniem i spaleniem pozostałości po karczowaniu  </t>
  </si>
  <si>
    <t xml:space="preserve"> - karczowanie pni i karp drzew o średnicy powyżej 75cm wraz z wywiezieniem karpiny  </t>
  </si>
  <si>
    <t xml:space="preserve"> - rozbiórka ścianki czołowej przepustu </t>
  </si>
  <si>
    <t xml:space="preserve"> - rozbiórka części przelotowych przepustu o średnicy 60-100cm wraz z zamurowaniem otworu w ściance czołowej </t>
  </si>
  <si>
    <t xml:space="preserve"> - profilowanie i zagęszczenie pod warstwy konstrukcyjne jezdni</t>
  </si>
  <si>
    <t xml:space="preserve"> - wykonanie koryta pod konstrukcję na głębokość do 20cm z wywozem gruntu poza teren budowy </t>
  </si>
  <si>
    <t xml:space="preserve"> - warstwa odsączająca z pospółki, grubość 15cm.
(jezdnia od km 0+200 do km 0+392,6)</t>
  </si>
  <si>
    <t xml:space="preserve"> - warstwa podbudowy gr. 20cm </t>
  </si>
  <si>
    <t xml:space="preserve"> - warstwa z kruszywa łamanego gr. 15cm 
(jezdnia od km 0+223 do km 0+392,60)</t>
  </si>
  <si>
    <t xml:space="preserve"> - wykonanie kompletnego przepustu z rur PEHD o średnicy 30cm
sztuk 2</t>
  </si>
  <si>
    <t xml:space="preserve"> - wykonanie zakończeń kołnierzowych z prefabrykowanych elementów żelbetowych do rur o średnicy 30cm (przepusty pod zjazdami)                                                  </t>
  </si>
  <si>
    <t xml:space="preserve"> - pobocza z mieszanki kruszywa łamanego, grubość warstwy 10cm</t>
  </si>
  <si>
    <t xml:space="preserve"> - wykopanie rowów przydrożnych trapezowych z profilowaniem dna i skarp oraz wywiezieniem gruntu poza teren budowy. 
Głębokość rowu 40-60cm. Pochylenie skarp 1:1,5 </t>
  </si>
  <si>
    <t xml:space="preserve">- podczyszczenie przepustów o średnicy 80-100cm pod koroną drogi </t>
  </si>
  <si>
    <t>RAZEM DZIAŁ 07.00.00</t>
  </si>
  <si>
    <t>- ustawienie słupków do znaków</t>
  </si>
  <si>
    <t>- zamocowanie tarcz znaków konwencjonalnych A-7 z grupy średnich, folia odblaskowa II typu</t>
  </si>
  <si>
    <t>- zamocowanie tarcz znaków konwencjonalnych z grupy małych (A-30), folia odblaskowa I typu</t>
  </si>
  <si>
    <t>- zamocowanie tabliczek o treści "koniec drogi twardej", folia odblaskowa I typu</t>
  </si>
  <si>
    <t>- zamocowanie tarcz znaków konwencjonalnych z grupy małych (D-4a), folia odblaskowa I typu</t>
  </si>
  <si>
    <t>Wykonanie zjazdów do gospodarstw o nawierzchni z kruszywa łamanego gr. 15cm (sztuk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</si>
</sst>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Arial CE"/>
      <family val="2"/>
      <charset val="238"/>
    </font>
    <font>
      <sz val="12"/>
      <name val="Times New Roman"/>
      <family val="1"/>
      <charset val="1"/>
    </font>
    <font>
      <b/>
      <vertAlign val="superscript"/>
      <sz val="12"/>
      <name val="Times New Roman"/>
      <family val="1"/>
      <charset val="238"/>
    </font>
    <font>
      <u/>
      <sz val="12"/>
      <name val="Times New Roman"/>
      <family val="1"/>
      <charset val="1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16" borderId="0" applyNumberFormat="0" applyBorder="0" applyAlignment="0" applyProtection="0"/>
    <xf numFmtId="0" fontId="6" fillId="0" borderId="3" applyNumberFormat="0" applyFill="0" applyAlignment="0" applyProtection="0"/>
    <xf numFmtId="0" fontId="7" fillId="1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12" fillId="0" borderId="0"/>
    <xf numFmtId="0" fontId="13" fillId="0" borderId="0"/>
    <xf numFmtId="0" fontId="14" fillId="2" borderId="1" applyNumberFormat="0" applyAlignment="0" applyProtection="0"/>
    <xf numFmtId="0" fontId="33" fillId="0" borderId="0" applyNumberFormat="0" applyFill="0" applyBorder="0" applyProtection="0">
      <alignment vertical="top" wrapText="1"/>
    </xf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4" borderId="9" applyNumberFormat="0" applyAlignment="0" applyProtection="0"/>
    <xf numFmtId="0" fontId="19" fillId="17" borderId="0" applyNumberFormat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20" fillId="0" borderId="10" xfId="37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 wrapText="1"/>
    </xf>
    <xf numFmtId="3" fontId="22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5" fillId="0" borderId="11" xfId="0" applyFont="1" applyBorder="1"/>
    <xf numFmtId="3" fontId="22" fillId="0" borderId="11" xfId="0" applyNumberFormat="1" applyFont="1" applyFill="1" applyBorder="1" applyAlignment="1">
      <alignment horizontal="center" vertical="center"/>
    </xf>
    <xf numFmtId="0" fontId="26" fillId="0" borderId="11" xfId="0" applyFont="1" applyBorder="1"/>
    <xf numFmtId="4" fontId="23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right"/>
    </xf>
    <xf numFmtId="49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/>
    <xf numFmtId="3" fontId="21" fillId="0" borderId="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29" fillId="0" borderId="0" xfId="38" applyNumberFormat="1" applyFont="1" applyFill="1" applyBorder="1" applyAlignment="1" applyProtection="1"/>
    <xf numFmtId="0" fontId="29" fillId="0" borderId="13" xfId="0" applyFont="1" applyBorder="1" applyAlignment="1">
      <alignment horizontal="left" vertical="top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/>
    </xf>
    <xf numFmtId="49" fontId="30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3" fontId="30" fillId="0" borderId="1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38" applyNumberFormat="1" applyFont="1" applyFill="1" applyBorder="1" applyAlignment="1" applyProtection="1">
      <alignment vertical="center"/>
    </xf>
    <xf numFmtId="0" fontId="23" fillId="0" borderId="11" xfId="37" applyFont="1" applyFill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2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top" wrapText="1"/>
    </xf>
    <xf numFmtId="4" fontId="29" fillId="0" borderId="0" xfId="38" applyNumberFormat="1" applyFon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 wrapText="1"/>
    </xf>
    <xf numFmtId="0" fontId="31" fillId="0" borderId="0" xfId="38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>
      <alignment horizontal="center" vertical="center"/>
    </xf>
    <xf numFmtId="4" fontId="29" fillId="0" borderId="0" xfId="38" applyNumberFormat="1" applyFont="1" applyFill="1" applyBorder="1" applyAlignment="1" applyProtection="1"/>
    <xf numFmtId="3" fontId="23" fillId="0" borderId="16" xfId="0" applyNumberFormat="1" applyFont="1" applyFill="1" applyBorder="1" applyAlignment="1">
      <alignment horizontal="center" vertical="center"/>
    </xf>
    <xf numFmtId="0" fontId="25" fillId="0" borderId="17" xfId="0" applyFont="1" applyBorder="1"/>
    <xf numFmtId="0" fontId="25" fillId="0" borderId="18" xfId="0" applyFont="1" applyBorder="1"/>
    <xf numFmtId="0" fontId="21" fillId="0" borderId="0" xfId="36" applyFont="1" applyBorder="1" applyAlignment="1">
      <alignment vertical="center" wrapText="1"/>
    </xf>
    <xf numFmtId="0" fontId="21" fillId="0" borderId="0" xfId="0" applyNumberFormat="1" applyFont="1" applyBorder="1" applyAlignment="1">
      <alignment horizontal="right"/>
    </xf>
    <xf numFmtId="4" fontId="21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/>
    </xf>
    <xf numFmtId="0" fontId="20" fillId="0" borderId="20" xfId="37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4" fontId="20" fillId="0" borderId="20" xfId="0" applyNumberFormat="1" applyFont="1" applyFill="1" applyBorder="1" applyAlignment="1">
      <alignment horizontal="center"/>
    </xf>
    <xf numFmtId="4" fontId="20" fillId="0" borderId="22" xfId="0" applyNumberFormat="1" applyFont="1" applyBorder="1" applyAlignment="1">
      <alignment horizontal="center"/>
    </xf>
    <xf numFmtId="0" fontId="20" fillId="0" borderId="23" xfId="0" applyNumberFormat="1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center" vertical="center"/>
    </xf>
    <xf numFmtId="0" fontId="30" fillId="0" borderId="25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25" xfId="0" applyNumberFormat="1" applyFont="1" applyBorder="1" applyAlignment="1">
      <alignment horizontal="center" vertical="center"/>
    </xf>
    <xf numFmtId="4" fontId="22" fillId="0" borderId="26" xfId="0" applyNumberFormat="1" applyFont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center" vertical="center"/>
    </xf>
    <xf numFmtId="0" fontId="25" fillId="0" borderId="25" xfId="0" applyFont="1" applyBorder="1"/>
    <xf numFmtId="0" fontId="25" fillId="0" borderId="26" xfId="0" applyFont="1" applyBorder="1"/>
    <xf numFmtId="4" fontId="20" fillId="0" borderId="26" xfId="0" applyNumberFormat="1" applyFont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0" fontId="25" fillId="0" borderId="27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4" fontId="20" fillId="0" borderId="26" xfId="36" applyNumberFormat="1" applyFont="1" applyBorder="1" applyAlignment="1">
      <alignment horizontal="center" vertical="center" wrapText="1"/>
    </xf>
    <xf numFmtId="4" fontId="23" fillId="0" borderId="31" xfId="36" applyNumberFormat="1" applyFont="1" applyBorder="1" applyAlignment="1">
      <alignment horizontal="center" vertical="center" wrapText="1"/>
    </xf>
    <xf numFmtId="0" fontId="26" fillId="0" borderId="32" xfId="0" applyFont="1" applyBorder="1"/>
    <xf numFmtId="4" fontId="20" fillId="0" borderId="33" xfId="36" applyNumberFormat="1" applyFont="1" applyBorder="1" applyAlignment="1">
      <alignment horizontal="center" vertical="center" wrapText="1"/>
    </xf>
    <xf numFmtId="0" fontId="22" fillId="0" borderId="34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vertical="center" wrapText="1"/>
    </xf>
    <xf numFmtId="0" fontId="25" fillId="0" borderId="11" xfId="0" applyFont="1" applyFill="1" applyBorder="1"/>
    <xf numFmtId="0" fontId="23" fillId="0" borderId="36" xfId="0" applyNumberFormat="1" applyFont="1" applyFill="1" applyBorder="1" applyAlignment="1">
      <alignment vertical="center" wrapText="1"/>
    </xf>
    <xf numFmtId="49" fontId="24" fillId="0" borderId="36" xfId="0" applyNumberFormat="1" applyFont="1" applyFill="1" applyBorder="1" applyAlignment="1">
      <alignment vertical="center" wrapText="1"/>
    </xf>
    <xf numFmtId="4" fontId="23" fillId="0" borderId="11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3" fontId="22" fillId="0" borderId="36" xfId="0" applyNumberFormat="1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5" fillId="0" borderId="36" xfId="0" applyFont="1" applyBorder="1"/>
    <xf numFmtId="49" fontId="26" fillId="0" borderId="36" xfId="0" applyNumberFormat="1" applyFont="1" applyFill="1" applyBorder="1" applyAlignment="1">
      <alignment vertical="center" wrapText="1"/>
    </xf>
    <xf numFmtId="0" fontId="27" fillId="18" borderId="35" xfId="0" applyNumberFormat="1" applyFont="1" applyFill="1" applyBorder="1" applyAlignment="1">
      <alignment horizontal="center" vertical="center"/>
    </xf>
    <xf numFmtId="0" fontId="20" fillId="18" borderId="36" xfId="0" applyFont="1" applyFill="1" applyBorder="1" applyAlignment="1">
      <alignment horizontal="center" vertical="center"/>
    </xf>
    <xf numFmtId="49" fontId="20" fillId="18" borderId="36" xfId="0" applyNumberFormat="1" applyFont="1" applyFill="1" applyBorder="1" applyAlignment="1">
      <alignment vertical="center" wrapText="1"/>
    </xf>
    <xf numFmtId="4" fontId="27" fillId="18" borderId="36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0" fontId="22" fillId="0" borderId="3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49" fontId="28" fillId="0" borderId="37" xfId="0" applyNumberFormat="1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/>
    </xf>
    <xf numFmtId="4" fontId="27" fillId="0" borderId="36" xfId="0" applyNumberFormat="1" applyFont="1" applyBorder="1" applyAlignment="1">
      <alignment horizontal="center" vertical="center"/>
    </xf>
    <xf numFmtId="0" fontId="25" fillId="0" borderId="17" xfId="0" applyFont="1" applyFill="1" applyBorder="1"/>
    <xf numFmtId="0" fontId="25" fillId="0" borderId="18" xfId="0" applyFont="1" applyFill="1" applyBorder="1"/>
    <xf numFmtId="49" fontId="34" fillId="0" borderId="0" xfId="0" applyNumberFormat="1" applyFont="1" applyBorder="1" applyAlignment="1">
      <alignment horizontal="center" vertical="center"/>
    </xf>
    <xf numFmtId="0" fontId="22" fillId="19" borderId="25" xfId="0" applyNumberFormat="1" applyFont="1" applyFill="1" applyBorder="1" applyAlignment="1">
      <alignment horizontal="center" vertical="center"/>
    </xf>
    <xf numFmtId="0" fontId="20" fillId="19" borderId="11" xfId="37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49" fontId="20" fillId="19" borderId="11" xfId="0" applyNumberFormat="1" applyFont="1" applyFill="1" applyBorder="1" applyAlignment="1">
      <alignment vertical="center" wrapText="1"/>
    </xf>
    <xf numFmtId="3" fontId="22" fillId="19" borderId="26" xfId="0" applyNumberFormat="1" applyFont="1" applyFill="1" applyBorder="1" applyAlignment="1">
      <alignment horizontal="center" vertical="center"/>
    </xf>
    <xf numFmtId="0" fontId="22" fillId="20" borderId="25" xfId="0" applyNumberFormat="1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center" vertical="center"/>
    </xf>
    <xf numFmtId="0" fontId="20" fillId="20" borderId="11" xfId="0" applyFont="1" applyFill="1" applyBorder="1" applyAlignment="1">
      <alignment horizontal="center" vertical="center"/>
    </xf>
    <xf numFmtId="49" fontId="20" fillId="20" borderId="11" xfId="0" applyNumberFormat="1" applyFont="1" applyFill="1" applyBorder="1" applyAlignment="1">
      <alignment vertical="center" wrapText="1"/>
    </xf>
    <xf numFmtId="4" fontId="22" fillId="20" borderId="11" xfId="0" applyNumberFormat="1" applyFont="1" applyFill="1" applyBorder="1" applyAlignment="1">
      <alignment horizontal="center" vertical="center"/>
    </xf>
    <xf numFmtId="3" fontId="22" fillId="20" borderId="11" xfId="0" applyNumberFormat="1" applyFont="1" applyFill="1" applyBorder="1" applyAlignment="1">
      <alignment horizontal="center" vertical="center"/>
    </xf>
    <xf numFmtId="4" fontId="22" fillId="20" borderId="26" xfId="0" applyNumberFormat="1" applyFont="1" applyFill="1" applyBorder="1" applyAlignment="1">
      <alignment horizontal="center" vertical="center"/>
    </xf>
    <xf numFmtId="4" fontId="22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vertical="center" wrapText="1"/>
    </xf>
    <xf numFmtId="3" fontId="22" fillId="18" borderId="11" xfId="0" applyNumberFormat="1" applyFont="1" applyFill="1" applyBorder="1" applyAlignment="1">
      <alignment horizontal="center" vertical="center"/>
    </xf>
    <xf numFmtId="4" fontId="22" fillId="18" borderId="26" xfId="0" applyNumberFormat="1" applyFont="1" applyFill="1" applyBorder="1" applyAlignment="1">
      <alignment horizontal="center" vertical="center"/>
    </xf>
    <xf numFmtId="3" fontId="27" fillId="20" borderId="0" xfId="0" applyNumberFormat="1" applyFont="1" applyFill="1" applyBorder="1" applyAlignment="1">
      <alignment horizontal="center" vertical="center"/>
    </xf>
    <xf numFmtId="0" fontId="25" fillId="21" borderId="11" xfId="0" applyFont="1" applyFill="1" applyBorder="1"/>
    <xf numFmtId="0" fontId="23" fillId="0" borderId="36" xfId="0" applyFont="1" applyBorder="1" applyAlignment="1">
      <alignment horizontal="center" vertical="center"/>
    </xf>
    <xf numFmtId="1" fontId="23" fillId="0" borderId="25" xfId="0" applyNumberFormat="1" applyFont="1" applyFill="1" applyBorder="1" applyAlignment="1">
      <alignment horizontal="center" vertical="center"/>
    </xf>
    <xf numFmtId="0" fontId="27" fillId="0" borderId="25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36" fillId="0" borderId="35" xfId="0" applyNumberFormat="1" applyFont="1" applyFill="1" applyBorder="1" applyAlignment="1">
      <alignment horizontal="center" vertical="center"/>
    </xf>
    <xf numFmtId="3" fontId="36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center" vertical="center"/>
    </xf>
    <xf numFmtId="1" fontId="35" fillId="0" borderId="35" xfId="0" applyNumberFormat="1" applyFont="1" applyFill="1" applyBorder="1" applyAlignment="1">
      <alignment horizontal="center" vertical="center"/>
    </xf>
    <xf numFmtId="49" fontId="35" fillId="0" borderId="39" xfId="0" applyNumberFormat="1" applyFont="1" applyFill="1" applyBorder="1" applyAlignment="1">
      <alignment horizontal="center" vertical="center"/>
    </xf>
    <xf numFmtId="0" fontId="35" fillId="0" borderId="36" xfId="0" applyNumberFormat="1" applyFont="1" applyFill="1" applyBorder="1" applyAlignment="1">
      <alignment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1" fontId="23" fillId="0" borderId="41" xfId="0" applyNumberFormat="1" applyFont="1" applyFill="1" applyBorder="1" applyAlignment="1">
      <alignment horizontal="center" vertical="center"/>
    </xf>
    <xf numFmtId="1" fontId="23" fillId="0" borderId="35" xfId="0" applyNumberFormat="1" applyFont="1" applyFill="1" applyBorder="1" applyAlignment="1">
      <alignment horizontal="center" vertical="center"/>
    </xf>
    <xf numFmtId="0" fontId="22" fillId="20" borderId="3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3" fillId="0" borderId="25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42" xfId="0" applyNumberFormat="1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49" fontId="23" fillId="0" borderId="43" xfId="0" applyNumberFormat="1" applyFont="1" applyFill="1" applyBorder="1" applyAlignment="1">
      <alignment vertical="center" wrapText="1"/>
    </xf>
    <xf numFmtId="4" fontId="23" fillId="0" borderId="43" xfId="0" applyNumberFormat="1" applyFont="1" applyFill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horizontal="center" vertical="center"/>
    </xf>
    <xf numFmtId="0" fontId="23" fillId="0" borderId="36" xfId="0" applyNumberFormat="1" applyFont="1" applyBorder="1" applyAlignment="1">
      <alignment vertical="center" wrapText="1"/>
    </xf>
    <xf numFmtId="0" fontId="22" fillId="0" borderId="34" xfId="0" applyNumberFormat="1" applyFont="1" applyFill="1" applyBorder="1" applyAlignment="1">
      <alignment horizontal="center" vertical="center"/>
    </xf>
    <xf numFmtId="0" fontId="38" fillId="0" borderId="35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8" fillId="0" borderId="36" xfId="0" applyNumberFormat="1" applyFont="1" applyFill="1" applyBorder="1" applyAlignment="1">
      <alignment horizontal="center" vertical="center"/>
    </xf>
    <xf numFmtId="4" fontId="23" fillId="0" borderId="36" xfId="0" applyNumberFormat="1" applyFont="1" applyFill="1" applyBorder="1" applyAlignment="1">
      <alignment horizontal="center" vertical="center"/>
    </xf>
    <xf numFmtId="3" fontId="22" fillId="0" borderId="36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9" fontId="28" fillId="0" borderId="44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vertical="center" wrapText="1"/>
    </xf>
    <xf numFmtId="1" fontId="23" fillId="0" borderId="45" xfId="0" applyNumberFormat="1" applyFont="1" applyFill="1" applyBorder="1" applyAlignment="1">
      <alignment horizontal="center" vertical="center"/>
    </xf>
    <xf numFmtId="3" fontId="22" fillId="0" borderId="46" xfId="0" applyNumberFormat="1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49" fontId="26" fillId="0" borderId="47" xfId="0" applyNumberFormat="1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center" vertical="center"/>
    </xf>
    <xf numFmtId="0" fontId="20" fillId="0" borderId="48" xfId="36" applyFont="1" applyBorder="1" applyAlignment="1">
      <alignment horizontal="center" vertical="center" wrapText="1"/>
    </xf>
    <xf numFmtId="0" fontId="20" fillId="0" borderId="49" xfId="36" applyFont="1" applyBorder="1" applyAlignment="1">
      <alignment horizontal="center" vertical="center" wrapText="1"/>
    </xf>
    <xf numFmtId="4" fontId="23" fillId="0" borderId="32" xfId="36" applyNumberFormat="1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/>
    </xf>
    <xf numFmtId="0" fontId="25" fillId="11" borderId="51" xfId="0" applyFont="1" applyFill="1" applyBorder="1"/>
    <xf numFmtId="0" fontId="25" fillId="11" borderId="52" xfId="0" applyFont="1" applyFill="1" applyBorder="1"/>
    <xf numFmtId="0" fontId="25" fillId="11" borderId="53" xfId="0" applyFont="1" applyFill="1" applyBorder="1"/>
    <xf numFmtId="0" fontId="20" fillId="0" borderId="25" xfId="36" applyFont="1" applyBorder="1" applyAlignment="1">
      <alignment horizontal="center" vertical="center" wrapText="1"/>
    </xf>
    <xf numFmtId="0" fontId="20" fillId="0" borderId="54" xfId="36" applyFont="1" applyBorder="1" applyAlignment="1">
      <alignment horizontal="center" vertical="center" wrapText="1"/>
    </xf>
    <xf numFmtId="4" fontId="23" fillId="0" borderId="11" xfId="36" applyNumberFormat="1" applyFont="1" applyFill="1" applyBorder="1" applyAlignment="1">
      <alignment horizontal="center" vertical="center" wrapText="1"/>
    </xf>
    <xf numFmtId="0" fontId="20" fillId="0" borderId="34" xfId="36" applyFont="1" applyBorder="1" applyAlignment="1">
      <alignment horizontal="center" vertical="center" wrapText="1"/>
    </xf>
    <xf numFmtId="0" fontId="20" fillId="0" borderId="55" xfId="36" applyFont="1" applyBorder="1" applyAlignment="1">
      <alignment horizontal="center" vertical="center" wrapText="1"/>
    </xf>
    <xf numFmtId="4" fontId="23" fillId="0" borderId="10" xfId="36" applyNumberFormat="1" applyFont="1" applyFill="1" applyBorder="1" applyAlignment="1">
      <alignment horizontal="center" vertical="center" wrapText="1"/>
    </xf>
  </cellXfs>
  <cellStyles count="47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ne" xfId="35"/>
    <cellStyle name="Normalny" xfId="0" builtinId="0"/>
    <cellStyle name="Normalny_POL" xfId="36"/>
    <cellStyle name="Normalny_Przedmiar" xfId="37"/>
    <cellStyle name="Normalny_TER02" xfId="38"/>
    <cellStyle name="Obliczenia" xfId="39" builtinId="22" customBuiltin="1"/>
    <cellStyle name="Opis" xfId="40"/>
    <cellStyle name="Suma" xfId="41" builtinId="25" customBuiltin="1"/>
    <cellStyle name="Tekst objaśnienia" xfId="42" builtinId="53" customBuiltin="1"/>
    <cellStyle name="Tekst ostrzeżenia" xfId="43" builtinId="11" customBuiltin="1"/>
    <cellStyle name="Tytuł" xfId="44" builtinId="15" customBuiltin="1"/>
    <cellStyle name="Uwaga" xfId="45" builtinId="10" customBuiltin="1"/>
    <cellStyle name="Złe" xfId="46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332"/>
  <sheetViews>
    <sheetView tabSelected="1" view="pageLayout" zoomScaleNormal="100" zoomScaleSheetLayoutView="100" workbookViewId="0">
      <selection activeCell="G161" sqref="G161"/>
    </sheetView>
  </sheetViews>
  <sheetFormatPr defaultColWidth="10" defaultRowHeight="15"/>
  <cols>
    <col min="1" max="1" width="8.42578125" style="19" customWidth="1"/>
    <col min="2" max="2" width="14.28515625" style="20" customWidth="1"/>
    <col min="3" max="3" width="15.85546875" style="21" customWidth="1"/>
    <col min="4" max="4" width="66.42578125" style="22" customWidth="1"/>
    <col min="5" max="5" width="18.140625" style="21" customWidth="1"/>
    <col min="6" max="6" width="12.85546875" style="23" customWidth="1"/>
    <col min="7" max="7" width="13.42578125" style="51" customWidth="1"/>
    <col min="8" max="8" width="18.140625" style="24" customWidth="1"/>
    <col min="9" max="9" width="16.140625" style="25" customWidth="1"/>
    <col min="10" max="16384" width="10" style="25"/>
  </cols>
  <sheetData>
    <row r="1" spans="1:142" ht="18.75">
      <c r="A1" s="50"/>
      <c r="D1" s="115" t="s">
        <v>55</v>
      </c>
    </row>
    <row r="2" spans="1:142" ht="15.75" thickBot="1">
      <c r="A2" s="50"/>
    </row>
    <row r="3" spans="1:142" s="26" customFormat="1" ht="20.65" customHeight="1">
      <c r="A3" s="58" t="s">
        <v>0</v>
      </c>
      <c r="B3" s="59" t="s">
        <v>1</v>
      </c>
      <c r="C3" s="60" t="s">
        <v>2</v>
      </c>
      <c r="D3" s="61" t="s">
        <v>3</v>
      </c>
      <c r="E3" s="182" t="s">
        <v>4</v>
      </c>
      <c r="F3" s="182"/>
      <c r="G3" s="62" t="s">
        <v>5</v>
      </c>
      <c r="H3" s="63" t="s">
        <v>6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</row>
    <row r="4" spans="1:142" s="31" customFormat="1" ht="33.75" customHeight="1">
      <c r="A4" s="64"/>
      <c r="B4" s="2" t="s">
        <v>7</v>
      </c>
      <c r="C4" s="3" t="s">
        <v>8</v>
      </c>
      <c r="D4" s="27" t="s">
        <v>9</v>
      </c>
      <c r="E4" s="28" t="s">
        <v>10</v>
      </c>
      <c r="F4" s="29" t="s">
        <v>11</v>
      </c>
      <c r="G4" s="30" t="s">
        <v>38</v>
      </c>
      <c r="H4" s="65" t="s">
        <v>38</v>
      </c>
    </row>
    <row r="5" spans="1:142" s="35" customFormat="1">
      <c r="A5" s="66">
        <v>1</v>
      </c>
      <c r="B5" s="32" t="s">
        <v>12</v>
      </c>
      <c r="C5" s="33">
        <v>3</v>
      </c>
      <c r="D5" s="32" t="s">
        <v>13</v>
      </c>
      <c r="E5" s="33">
        <v>5</v>
      </c>
      <c r="F5" s="33">
        <v>6</v>
      </c>
      <c r="G5" s="34">
        <v>7</v>
      </c>
      <c r="H5" s="67">
        <v>8</v>
      </c>
    </row>
    <row r="6" spans="1:142" s="35" customFormat="1" ht="37.5" customHeight="1">
      <c r="A6" s="116" t="s">
        <v>14</v>
      </c>
      <c r="B6" s="117" t="s">
        <v>15</v>
      </c>
      <c r="C6" s="118" t="s">
        <v>14</v>
      </c>
      <c r="D6" s="119" t="s">
        <v>56</v>
      </c>
      <c r="E6" s="118" t="s">
        <v>14</v>
      </c>
      <c r="F6" s="118" t="s">
        <v>14</v>
      </c>
      <c r="G6" s="118" t="s">
        <v>14</v>
      </c>
      <c r="H6" s="120" t="s">
        <v>14</v>
      </c>
    </row>
    <row r="7" spans="1:142" s="36" customFormat="1" ht="37.5" customHeight="1">
      <c r="A7" s="121" t="s">
        <v>14</v>
      </c>
      <c r="B7" s="125" t="s">
        <v>14</v>
      </c>
      <c r="C7" s="123" t="s">
        <v>16</v>
      </c>
      <c r="D7" s="124" t="s">
        <v>17</v>
      </c>
      <c r="E7" s="125" t="s">
        <v>14</v>
      </c>
      <c r="F7" s="126" t="s">
        <v>14</v>
      </c>
      <c r="G7" s="126" t="s">
        <v>14</v>
      </c>
      <c r="H7" s="127" t="s">
        <v>14</v>
      </c>
    </row>
    <row r="8" spans="1:142" s="36" customFormat="1" ht="37.5" customHeight="1">
      <c r="A8" s="68" t="s">
        <v>14</v>
      </c>
      <c r="B8" s="37" t="s">
        <v>21</v>
      </c>
      <c r="C8" s="12" t="s">
        <v>18</v>
      </c>
      <c r="D8" s="13" t="s">
        <v>19</v>
      </c>
      <c r="E8" s="38" t="s">
        <v>14</v>
      </c>
      <c r="F8" s="16" t="s">
        <v>14</v>
      </c>
      <c r="G8" s="39" t="s">
        <v>14</v>
      </c>
      <c r="H8" s="69" t="s">
        <v>14</v>
      </c>
    </row>
    <row r="9" spans="1:142" s="36" customFormat="1" ht="37.5" customHeight="1">
      <c r="A9" s="70">
        <v>1</v>
      </c>
      <c r="B9" s="40"/>
      <c r="C9" s="6"/>
      <c r="D9" s="9" t="s">
        <v>84</v>
      </c>
      <c r="E9" s="6" t="s">
        <v>48</v>
      </c>
      <c r="F9" s="18">
        <v>0.39</v>
      </c>
      <c r="G9" s="96"/>
      <c r="H9" s="71"/>
    </row>
    <row r="10" spans="1:142" s="36" customFormat="1" ht="12.75" hidden="1" customHeight="1">
      <c r="A10" s="72"/>
      <c r="B10" s="15"/>
      <c r="C10" s="15"/>
      <c r="D10" s="15"/>
      <c r="E10" s="15"/>
      <c r="F10" s="15"/>
      <c r="G10" s="93"/>
      <c r="H10" s="73"/>
    </row>
    <row r="11" spans="1:142" s="36" customFormat="1" ht="12.75" hidden="1" customHeight="1">
      <c r="A11" s="72"/>
      <c r="B11" s="15"/>
      <c r="C11" s="15"/>
      <c r="D11" s="15"/>
      <c r="E11" s="15"/>
      <c r="F11" s="15"/>
      <c r="G11" s="93"/>
      <c r="H11" s="73"/>
    </row>
    <row r="12" spans="1:142" s="36" customFormat="1" hidden="1">
      <c r="A12" s="72"/>
      <c r="B12" s="15"/>
      <c r="C12" s="15"/>
      <c r="D12" s="15"/>
      <c r="E12" s="15"/>
      <c r="F12" s="15"/>
      <c r="G12" s="93"/>
      <c r="H12" s="73"/>
    </row>
    <row r="13" spans="1:142" s="36" customFormat="1" hidden="1">
      <c r="A13" s="72"/>
      <c r="B13" s="15"/>
      <c r="C13" s="15"/>
      <c r="D13" s="15"/>
      <c r="E13" s="15"/>
      <c r="F13" s="15"/>
      <c r="G13" s="93"/>
      <c r="H13" s="73"/>
    </row>
    <row r="14" spans="1:142" s="36" customFormat="1" hidden="1">
      <c r="A14" s="72"/>
      <c r="B14" s="15"/>
      <c r="C14" s="15"/>
      <c r="D14" s="15"/>
      <c r="E14" s="15"/>
      <c r="F14" s="15"/>
      <c r="G14" s="93"/>
      <c r="H14" s="73"/>
    </row>
    <row r="15" spans="1:142" s="36" customFormat="1" hidden="1">
      <c r="A15" s="72"/>
      <c r="B15" s="15"/>
      <c r="C15" s="15"/>
      <c r="D15" s="15"/>
      <c r="E15" s="15"/>
      <c r="F15" s="15"/>
      <c r="G15" s="93"/>
      <c r="H15" s="73"/>
    </row>
    <row r="16" spans="1:142" s="36" customFormat="1" hidden="1">
      <c r="A16" s="72"/>
      <c r="B16" s="15"/>
      <c r="C16" s="15"/>
      <c r="D16" s="15"/>
      <c r="E16" s="15"/>
      <c r="F16" s="15"/>
      <c r="G16" s="93"/>
      <c r="H16" s="73"/>
    </row>
    <row r="17" spans="1:8" s="36" customFormat="1" hidden="1">
      <c r="A17" s="72"/>
      <c r="B17" s="15"/>
      <c r="C17" s="15"/>
      <c r="D17" s="15"/>
      <c r="E17" s="15"/>
      <c r="F17" s="15"/>
      <c r="G17" s="93"/>
      <c r="H17" s="73"/>
    </row>
    <row r="18" spans="1:8" s="36" customFormat="1" hidden="1">
      <c r="A18" s="72"/>
      <c r="B18" s="15"/>
      <c r="C18" s="15"/>
      <c r="D18" s="15"/>
      <c r="E18" s="15"/>
      <c r="F18" s="15"/>
      <c r="G18" s="93"/>
      <c r="H18" s="73"/>
    </row>
    <row r="19" spans="1:8" s="36" customFormat="1" hidden="1">
      <c r="A19" s="72"/>
      <c r="B19" s="15"/>
      <c r="C19" s="15"/>
      <c r="D19" s="15"/>
      <c r="E19" s="15"/>
      <c r="F19" s="15"/>
      <c r="G19" s="93"/>
      <c r="H19" s="73"/>
    </row>
    <row r="20" spans="1:8" s="36" customFormat="1" hidden="1">
      <c r="A20" s="72"/>
      <c r="B20" s="15"/>
      <c r="C20" s="15"/>
      <c r="D20" s="15"/>
      <c r="E20" s="15"/>
      <c r="F20" s="15"/>
      <c r="G20" s="93"/>
      <c r="H20" s="73"/>
    </row>
    <row r="21" spans="1:8" s="36" customFormat="1" hidden="1">
      <c r="A21" s="72"/>
      <c r="B21" s="15"/>
      <c r="C21" s="15"/>
      <c r="D21" s="15"/>
      <c r="E21" s="15"/>
      <c r="F21" s="15"/>
      <c r="G21" s="93"/>
      <c r="H21" s="73"/>
    </row>
    <row r="22" spans="1:8" s="36" customFormat="1" hidden="1">
      <c r="A22" s="72"/>
      <c r="B22" s="15"/>
      <c r="C22" s="15"/>
      <c r="D22" s="15"/>
      <c r="E22" s="15"/>
      <c r="F22" s="15"/>
      <c r="G22" s="93"/>
      <c r="H22" s="73"/>
    </row>
    <row r="23" spans="1:8" s="36" customFormat="1" hidden="1">
      <c r="A23" s="72"/>
      <c r="B23" s="15"/>
      <c r="C23" s="15"/>
      <c r="D23" s="15"/>
      <c r="E23" s="15"/>
      <c r="F23" s="15"/>
      <c r="G23" s="93"/>
      <c r="H23" s="73"/>
    </row>
    <row r="24" spans="1:8" s="36" customFormat="1" hidden="1">
      <c r="A24" s="72"/>
      <c r="B24" s="15"/>
      <c r="C24" s="15"/>
      <c r="D24" s="15"/>
      <c r="E24" s="15"/>
      <c r="F24" s="15"/>
      <c r="G24" s="93"/>
      <c r="H24" s="73"/>
    </row>
    <row r="25" spans="1:8" s="36" customFormat="1" hidden="1">
      <c r="A25" s="72"/>
      <c r="B25" s="15"/>
      <c r="C25" s="15"/>
      <c r="D25" s="15"/>
      <c r="E25" s="15"/>
      <c r="F25" s="15"/>
      <c r="G25" s="93"/>
      <c r="H25" s="73"/>
    </row>
    <row r="26" spans="1:8" s="36" customFormat="1" ht="12.75" hidden="1" customHeight="1">
      <c r="A26" s="72"/>
      <c r="B26" s="15"/>
      <c r="C26" s="15"/>
      <c r="D26" s="15"/>
      <c r="E26" s="15"/>
      <c r="F26" s="15"/>
      <c r="G26" s="93"/>
      <c r="H26" s="73"/>
    </row>
    <row r="27" spans="1:8" s="36" customFormat="1" ht="12.75" hidden="1" customHeight="1">
      <c r="A27" s="72"/>
      <c r="B27" s="15"/>
      <c r="C27" s="15"/>
      <c r="D27" s="15"/>
      <c r="E27" s="15"/>
      <c r="F27" s="15"/>
      <c r="G27" s="93"/>
      <c r="H27" s="73"/>
    </row>
    <row r="28" spans="1:8" s="36" customFormat="1" ht="12.75" hidden="1" customHeight="1">
      <c r="A28" s="72"/>
      <c r="B28" s="15"/>
      <c r="C28" s="15"/>
      <c r="D28" s="15"/>
      <c r="E28" s="15"/>
      <c r="F28" s="15"/>
      <c r="G28" s="93"/>
      <c r="H28" s="73"/>
    </row>
    <row r="29" spans="1:8" s="36" customFormat="1" ht="12.75" hidden="1" customHeight="1">
      <c r="A29" s="72"/>
      <c r="B29" s="15"/>
      <c r="C29" s="15"/>
      <c r="D29" s="15"/>
      <c r="E29" s="15"/>
      <c r="F29" s="15"/>
      <c r="G29" s="93"/>
      <c r="H29" s="73"/>
    </row>
    <row r="30" spans="1:8" s="36" customFormat="1" ht="12.75" hidden="1" customHeight="1">
      <c r="A30" s="72"/>
      <c r="B30" s="15"/>
      <c r="C30" s="15"/>
      <c r="D30" s="15"/>
      <c r="E30" s="15"/>
      <c r="F30" s="15"/>
      <c r="G30" s="93"/>
      <c r="H30" s="73"/>
    </row>
    <row r="31" spans="1:8" s="36" customFormat="1" ht="12.75" hidden="1" customHeight="1">
      <c r="A31" s="72"/>
      <c r="B31" s="15"/>
      <c r="C31" s="15"/>
      <c r="D31" s="15"/>
      <c r="E31" s="15"/>
      <c r="F31" s="15"/>
      <c r="G31" s="93"/>
      <c r="H31" s="73"/>
    </row>
    <row r="32" spans="1:8" s="36" customFormat="1" ht="12.75" hidden="1" customHeight="1">
      <c r="A32" s="72"/>
      <c r="B32" s="15"/>
      <c r="C32" s="15"/>
      <c r="D32" s="15"/>
      <c r="E32" s="15"/>
      <c r="F32" s="15"/>
      <c r="G32" s="93"/>
      <c r="H32" s="73"/>
    </row>
    <row r="33" spans="1:8" s="36" customFormat="1" ht="12.75" hidden="1" customHeight="1">
      <c r="A33" s="72"/>
      <c r="B33" s="15"/>
      <c r="C33" s="15"/>
      <c r="D33" s="15"/>
      <c r="E33" s="15"/>
      <c r="F33" s="15"/>
      <c r="G33" s="93"/>
      <c r="H33" s="73"/>
    </row>
    <row r="34" spans="1:8" s="36" customFormat="1" ht="12.75" hidden="1" customHeight="1">
      <c r="A34" s="72"/>
      <c r="B34" s="15"/>
      <c r="C34" s="15"/>
      <c r="D34" s="15"/>
      <c r="E34" s="15"/>
      <c r="F34" s="15"/>
      <c r="G34" s="93"/>
      <c r="H34" s="73"/>
    </row>
    <row r="35" spans="1:8" s="36" customFormat="1" ht="12.75" hidden="1" customHeight="1">
      <c r="A35" s="72"/>
      <c r="B35" s="15"/>
      <c r="C35" s="15"/>
      <c r="D35" s="15"/>
      <c r="E35" s="15"/>
      <c r="F35" s="15"/>
      <c r="G35" s="93"/>
      <c r="H35" s="73"/>
    </row>
    <row r="36" spans="1:8" s="36" customFormat="1" hidden="1">
      <c r="A36" s="72"/>
      <c r="B36" s="15"/>
      <c r="C36" s="15"/>
      <c r="D36" s="15"/>
      <c r="E36" s="15"/>
      <c r="F36" s="15"/>
      <c r="G36" s="93"/>
      <c r="H36" s="73"/>
    </row>
    <row r="37" spans="1:8" s="36" customFormat="1" ht="12.75" hidden="1" customHeight="1">
      <c r="A37" s="72"/>
      <c r="B37" s="15"/>
      <c r="C37" s="15"/>
      <c r="D37" s="15"/>
      <c r="E37" s="15"/>
      <c r="F37" s="15"/>
      <c r="G37" s="93"/>
      <c r="H37" s="73"/>
    </row>
    <row r="38" spans="1:8" s="36" customFormat="1" ht="12.75" hidden="1" customHeight="1">
      <c r="A38" s="72"/>
      <c r="B38" s="15"/>
      <c r="C38" s="15"/>
      <c r="D38" s="15"/>
      <c r="E38" s="15"/>
      <c r="F38" s="15"/>
      <c r="G38" s="93"/>
      <c r="H38" s="73"/>
    </row>
    <row r="39" spans="1:8" s="36" customFormat="1" ht="12.75" hidden="1" customHeight="1">
      <c r="A39" s="72"/>
      <c r="B39" s="15"/>
      <c r="C39" s="15"/>
      <c r="D39" s="15"/>
      <c r="E39" s="15"/>
      <c r="F39" s="15"/>
      <c r="G39" s="93"/>
      <c r="H39" s="73"/>
    </row>
    <row r="40" spans="1:8" s="36" customFormat="1" ht="12.75" hidden="1" customHeight="1">
      <c r="A40" s="72"/>
      <c r="B40" s="15"/>
      <c r="C40" s="15"/>
      <c r="D40" s="15"/>
      <c r="E40" s="15"/>
      <c r="F40" s="15"/>
      <c r="G40" s="93"/>
      <c r="H40" s="73"/>
    </row>
    <row r="41" spans="1:8" s="36" customFormat="1" hidden="1">
      <c r="A41" s="72"/>
      <c r="B41" s="15"/>
      <c r="C41" s="15"/>
      <c r="D41" s="15"/>
      <c r="E41" s="15"/>
      <c r="F41" s="15"/>
      <c r="G41" s="93"/>
      <c r="H41" s="73"/>
    </row>
    <row r="42" spans="1:8" s="36" customFormat="1" hidden="1">
      <c r="A42" s="72"/>
      <c r="B42" s="15"/>
      <c r="C42" s="15"/>
      <c r="D42" s="15"/>
      <c r="E42" s="15"/>
      <c r="F42" s="15"/>
      <c r="G42" s="93"/>
      <c r="H42" s="73"/>
    </row>
    <row r="43" spans="1:8" s="36" customFormat="1" hidden="1">
      <c r="A43" s="72"/>
      <c r="B43" s="15"/>
      <c r="C43" s="15"/>
      <c r="D43" s="15"/>
      <c r="E43" s="15"/>
      <c r="F43" s="15"/>
      <c r="G43" s="93"/>
      <c r="H43" s="73"/>
    </row>
    <row r="44" spans="1:8" s="36" customFormat="1" hidden="1">
      <c r="A44" s="72"/>
      <c r="B44" s="15"/>
      <c r="C44" s="15"/>
      <c r="D44" s="15"/>
      <c r="E44" s="15"/>
      <c r="F44" s="15"/>
      <c r="G44" s="93"/>
      <c r="H44" s="73"/>
    </row>
    <row r="45" spans="1:8" s="36" customFormat="1" hidden="1">
      <c r="A45" s="72"/>
      <c r="B45" s="15"/>
      <c r="C45" s="15"/>
      <c r="D45" s="15"/>
      <c r="E45" s="15"/>
      <c r="F45" s="15"/>
      <c r="G45" s="93"/>
      <c r="H45" s="73"/>
    </row>
    <row r="46" spans="1:8" s="36" customFormat="1" ht="12.75" hidden="1" customHeight="1">
      <c r="A46" s="72"/>
      <c r="B46" s="15"/>
      <c r="C46" s="15"/>
      <c r="D46" s="15"/>
      <c r="E46" s="15"/>
      <c r="F46" s="15"/>
      <c r="G46" s="93"/>
      <c r="H46" s="73"/>
    </row>
    <row r="47" spans="1:8" s="36" customFormat="1" hidden="1">
      <c r="A47" s="72"/>
      <c r="B47" s="15"/>
      <c r="C47" s="15"/>
      <c r="D47" s="15"/>
      <c r="E47" s="15"/>
      <c r="F47" s="15"/>
      <c r="G47" s="93"/>
      <c r="H47" s="73"/>
    </row>
    <row r="48" spans="1:8" s="36" customFormat="1" ht="12.75" hidden="1" customHeight="1">
      <c r="A48" s="72"/>
      <c r="B48" s="15"/>
      <c r="C48" s="15"/>
      <c r="D48" s="15"/>
      <c r="E48" s="15"/>
      <c r="F48" s="15"/>
      <c r="G48" s="93"/>
      <c r="H48" s="73"/>
    </row>
    <row r="49" spans="1:9" s="36" customFormat="1" ht="12.75" hidden="1" customHeight="1">
      <c r="A49" s="72"/>
      <c r="B49" s="15"/>
      <c r="C49" s="15"/>
      <c r="D49" s="15"/>
      <c r="E49" s="15"/>
      <c r="F49" s="15"/>
      <c r="G49" s="93"/>
      <c r="H49" s="73"/>
    </row>
    <row r="50" spans="1:9" s="36" customFormat="1" ht="12.75" hidden="1" customHeight="1">
      <c r="A50" s="72"/>
      <c r="B50" s="15"/>
      <c r="C50" s="15"/>
      <c r="D50" s="15"/>
      <c r="E50" s="15"/>
      <c r="F50" s="15"/>
      <c r="G50" s="93"/>
      <c r="H50" s="73"/>
    </row>
    <row r="51" spans="1:9" s="36" customFormat="1" hidden="1">
      <c r="A51" s="72"/>
      <c r="B51" s="15"/>
      <c r="C51" s="15"/>
      <c r="D51" s="15"/>
      <c r="E51" s="15"/>
      <c r="F51" s="15"/>
      <c r="G51" s="93"/>
      <c r="H51" s="73"/>
    </row>
    <row r="52" spans="1:9" s="36" customFormat="1" hidden="1">
      <c r="A52" s="72"/>
      <c r="B52" s="15"/>
      <c r="C52" s="15"/>
      <c r="D52" s="15"/>
      <c r="E52" s="15"/>
      <c r="F52" s="15"/>
      <c r="G52" s="93"/>
      <c r="H52" s="73"/>
    </row>
    <row r="53" spans="1:9" s="36" customFormat="1" hidden="1">
      <c r="A53" s="72"/>
      <c r="B53" s="15"/>
      <c r="C53" s="15"/>
      <c r="D53" s="15"/>
      <c r="E53" s="15"/>
      <c r="F53" s="15"/>
      <c r="G53" s="93"/>
      <c r="H53" s="73"/>
    </row>
    <row r="54" spans="1:9" s="36" customFormat="1" hidden="1">
      <c r="A54" s="72"/>
      <c r="B54" s="15"/>
      <c r="C54" s="15"/>
      <c r="D54" s="15"/>
      <c r="E54" s="15"/>
      <c r="F54" s="15"/>
      <c r="G54" s="93"/>
      <c r="H54" s="73"/>
    </row>
    <row r="55" spans="1:9" s="36" customFormat="1" ht="12.75" hidden="1" customHeight="1">
      <c r="A55" s="72"/>
      <c r="B55" s="15"/>
      <c r="C55" s="15"/>
      <c r="D55" s="15"/>
      <c r="E55" s="15"/>
      <c r="F55" s="15"/>
      <c r="G55" s="93"/>
      <c r="H55" s="73"/>
      <c r="I55" s="41"/>
    </row>
    <row r="56" spans="1:9" s="36" customFormat="1" ht="12.75" hidden="1" customHeight="1">
      <c r="A56" s="72"/>
      <c r="B56" s="15"/>
      <c r="C56" s="15"/>
      <c r="D56" s="15"/>
      <c r="E56" s="15"/>
      <c r="F56" s="15"/>
      <c r="G56" s="93"/>
      <c r="H56" s="73"/>
    </row>
    <row r="57" spans="1:9" s="36" customFormat="1" hidden="1">
      <c r="A57" s="72"/>
      <c r="B57" s="15"/>
      <c r="C57" s="15"/>
      <c r="D57" s="15"/>
      <c r="E57" s="15"/>
      <c r="F57" s="15"/>
      <c r="G57" s="93"/>
      <c r="H57" s="73"/>
    </row>
    <row r="58" spans="1:9" s="36" customFormat="1" hidden="1">
      <c r="A58" s="72"/>
      <c r="B58" s="15"/>
      <c r="C58" s="15"/>
      <c r="D58" s="15"/>
      <c r="E58" s="15"/>
      <c r="F58" s="15"/>
      <c r="G58" s="93"/>
      <c r="H58" s="73"/>
    </row>
    <row r="59" spans="1:9" s="36" customFormat="1" hidden="1">
      <c r="A59" s="72"/>
      <c r="B59" s="15"/>
      <c r="C59" s="15"/>
      <c r="D59" s="15"/>
      <c r="E59" s="15"/>
      <c r="F59" s="15"/>
      <c r="G59" s="93"/>
      <c r="H59" s="73"/>
    </row>
    <row r="60" spans="1:9" s="36" customFormat="1" hidden="1">
      <c r="A60" s="72"/>
      <c r="B60" s="15"/>
      <c r="C60" s="15"/>
      <c r="D60" s="15"/>
      <c r="E60" s="15"/>
      <c r="F60" s="15"/>
      <c r="G60" s="93"/>
      <c r="H60" s="73"/>
    </row>
    <row r="61" spans="1:9" s="36" customFormat="1" hidden="1">
      <c r="A61" s="72"/>
      <c r="B61" s="15"/>
      <c r="C61" s="15"/>
      <c r="D61" s="15"/>
      <c r="E61" s="15"/>
      <c r="F61" s="15"/>
      <c r="G61" s="93"/>
      <c r="H61" s="73"/>
    </row>
    <row r="62" spans="1:9" s="36" customFormat="1" hidden="1">
      <c r="A62" s="72"/>
      <c r="B62" s="15"/>
      <c r="C62" s="15"/>
      <c r="D62" s="15"/>
      <c r="E62" s="15"/>
      <c r="F62" s="15"/>
      <c r="G62" s="93"/>
      <c r="H62" s="73"/>
    </row>
    <row r="63" spans="1:9" s="36" customFormat="1" hidden="1">
      <c r="A63" s="72"/>
      <c r="B63" s="15"/>
      <c r="C63" s="15"/>
      <c r="D63" s="15"/>
      <c r="E63" s="15"/>
      <c r="F63" s="15"/>
      <c r="G63" s="93"/>
      <c r="H63" s="73"/>
    </row>
    <row r="64" spans="1:9" s="36" customFormat="1" ht="12.75" hidden="1" customHeight="1">
      <c r="A64" s="72"/>
      <c r="B64" s="15"/>
      <c r="C64" s="15"/>
      <c r="D64" s="15"/>
      <c r="E64" s="15"/>
      <c r="F64" s="15"/>
      <c r="G64" s="93"/>
      <c r="H64" s="73"/>
    </row>
    <row r="65" spans="1:8" s="36" customFormat="1" hidden="1">
      <c r="A65" s="72"/>
      <c r="B65" s="15"/>
      <c r="C65" s="15"/>
      <c r="D65" s="15"/>
      <c r="E65" s="15"/>
      <c r="F65" s="15"/>
      <c r="G65" s="93"/>
      <c r="H65" s="73"/>
    </row>
    <row r="66" spans="1:8" s="36" customFormat="1" ht="12.75" hidden="1" customHeight="1">
      <c r="A66" s="72"/>
      <c r="B66" s="15"/>
      <c r="C66" s="15"/>
      <c r="D66" s="15"/>
      <c r="E66" s="15"/>
      <c r="F66" s="15"/>
      <c r="G66" s="93"/>
      <c r="H66" s="73"/>
    </row>
    <row r="67" spans="1:8" s="36" customFormat="1" hidden="1">
      <c r="A67" s="72"/>
      <c r="B67" s="15"/>
      <c r="C67" s="15"/>
      <c r="D67" s="15"/>
      <c r="E67" s="15"/>
      <c r="F67" s="15"/>
      <c r="G67" s="93"/>
      <c r="H67" s="73"/>
    </row>
    <row r="68" spans="1:8" s="36" customFormat="1" hidden="1">
      <c r="A68" s="72"/>
      <c r="B68" s="15"/>
      <c r="C68" s="15"/>
      <c r="D68" s="15"/>
      <c r="E68" s="15"/>
      <c r="F68" s="15"/>
      <c r="G68" s="93"/>
      <c r="H68" s="73"/>
    </row>
    <row r="69" spans="1:8" s="36" customFormat="1" hidden="1">
      <c r="A69" s="72"/>
      <c r="B69" s="15"/>
      <c r="C69" s="15"/>
      <c r="D69" s="15"/>
      <c r="E69" s="15"/>
      <c r="F69" s="15"/>
      <c r="G69" s="93"/>
      <c r="H69" s="73"/>
    </row>
    <row r="70" spans="1:8" s="36" customFormat="1" hidden="1">
      <c r="A70" s="72"/>
      <c r="B70" s="15"/>
      <c r="C70" s="15"/>
      <c r="D70" s="15"/>
      <c r="E70" s="15"/>
      <c r="F70" s="15"/>
      <c r="G70" s="93"/>
      <c r="H70" s="73"/>
    </row>
    <row r="71" spans="1:8" s="36" customFormat="1" hidden="1">
      <c r="A71" s="72"/>
      <c r="B71" s="15"/>
      <c r="C71" s="15"/>
      <c r="D71" s="15"/>
      <c r="E71" s="15"/>
      <c r="F71" s="15"/>
      <c r="G71" s="93"/>
      <c r="H71" s="73"/>
    </row>
    <row r="72" spans="1:8" s="36" customFormat="1" hidden="1">
      <c r="A72" s="72"/>
      <c r="B72" s="15"/>
      <c r="C72" s="15"/>
      <c r="D72" s="15"/>
      <c r="E72" s="15"/>
      <c r="F72" s="15"/>
      <c r="G72" s="93"/>
      <c r="H72" s="73"/>
    </row>
    <row r="73" spans="1:8" s="36" customFormat="1" hidden="1">
      <c r="A73" s="72"/>
      <c r="B73" s="15"/>
      <c r="C73" s="15"/>
      <c r="D73" s="15"/>
      <c r="E73" s="15"/>
      <c r="F73" s="15"/>
      <c r="G73" s="93"/>
      <c r="H73" s="73"/>
    </row>
    <row r="74" spans="1:8" s="36" customFormat="1" hidden="1">
      <c r="A74" s="72"/>
      <c r="B74" s="15"/>
      <c r="C74" s="15"/>
      <c r="D74" s="15"/>
      <c r="E74" s="15"/>
      <c r="F74" s="15"/>
      <c r="G74" s="93"/>
      <c r="H74" s="73"/>
    </row>
    <row r="75" spans="1:8" s="36" customFormat="1" hidden="1">
      <c r="A75" s="72"/>
      <c r="B75" s="15"/>
      <c r="C75" s="15"/>
      <c r="D75" s="15"/>
      <c r="E75" s="15"/>
      <c r="F75" s="15"/>
      <c r="G75" s="93"/>
      <c r="H75" s="73"/>
    </row>
    <row r="76" spans="1:8" s="36" customFormat="1" hidden="1">
      <c r="A76" s="72"/>
      <c r="B76" s="15"/>
      <c r="C76" s="15"/>
      <c r="D76" s="15"/>
      <c r="E76" s="15"/>
      <c r="F76" s="15"/>
      <c r="G76" s="93"/>
      <c r="H76" s="73"/>
    </row>
    <row r="77" spans="1:8" s="36" customFormat="1" hidden="1">
      <c r="A77" s="72"/>
      <c r="B77" s="15"/>
      <c r="C77" s="15"/>
      <c r="D77" s="15"/>
      <c r="E77" s="15"/>
      <c r="F77" s="15"/>
      <c r="G77" s="93"/>
      <c r="H77" s="73"/>
    </row>
    <row r="78" spans="1:8" s="36" customFormat="1" hidden="1">
      <c r="A78" s="72"/>
      <c r="B78" s="15"/>
      <c r="C78" s="15"/>
      <c r="D78" s="15"/>
      <c r="E78" s="15"/>
      <c r="F78" s="15"/>
      <c r="G78" s="93"/>
      <c r="H78" s="73"/>
    </row>
    <row r="79" spans="1:8" s="36" customFormat="1" hidden="1">
      <c r="A79" s="72"/>
      <c r="B79" s="15"/>
      <c r="C79" s="15"/>
      <c r="D79" s="15"/>
      <c r="E79" s="15"/>
      <c r="F79" s="15"/>
      <c r="G79" s="93"/>
      <c r="H79" s="73"/>
    </row>
    <row r="80" spans="1:8" s="36" customFormat="1" hidden="1">
      <c r="A80" s="72"/>
      <c r="B80" s="15"/>
      <c r="C80" s="15"/>
      <c r="D80" s="15"/>
      <c r="E80" s="15"/>
      <c r="F80" s="15"/>
      <c r="G80" s="93"/>
      <c r="H80" s="73"/>
    </row>
    <row r="81" spans="1:8" s="36" customFormat="1" ht="12.75" hidden="1" customHeight="1">
      <c r="A81" s="72"/>
      <c r="B81" s="15"/>
      <c r="C81" s="15"/>
      <c r="D81" s="15"/>
      <c r="E81" s="15"/>
      <c r="F81" s="15"/>
      <c r="G81" s="93"/>
      <c r="H81" s="73"/>
    </row>
    <row r="82" spans="1:8" s="36" customFormat="1" ht="12.75" hidden="1" customHeight="1">
      <c r="A82" s="72"/>
      <c r="B82" s="15"/>
      <c r="C82" s="15"/>
      <c r="D82" s="15"/>
      <c r="E82" s="15"/>
      <c r="F82" s="15"/>
      <c r="G82" s="93"/>
      <c r="H82" s="73"/>
    </row>
    <row r="83" spans="1:8" s="36" customFormat="1" ht="12.75" hidden="1" customHeight="1">
      <c r="A83" s="72"/>
      <c r="B83" s="15"/>
      <c r="C83" s="15"/>
      <c r="D83" s="15"/>
      <c r="E83" s="15"/>
      <c r="F83" s="15"/>
      <c r="G83" s="93"/>
      <c r="H83" s="73"/>
    </row>
    <row r="84" spans="1:8" s="36" customFormat="1" ht="12.75" hidden="1" customHeight="1">
      <c r="A84" s="72"/>
      <c r="B84" s="15"/>
      <c r="C84" s="15"/>
      <c r="D84" s="15"/>
      <c r="E84" s="15"/>
      <c r="F84" s="15"/>
      <c r="G84" s="93"/>
      <c r="H84" s="73"/>
    </row>
    <row r="85" spans="1:8" s="36" customFormat="1" ht="12.75" hidden="1" customHeight="1">
      <c r="A85" s="72"/>
      <c r="B85" s="15"/>
      <c r="C85" s="15"/>
      <c r="D85" s="15"/>
      <c r="E85" s="15"/>
      <c r="F85" s="15"/>
      <c r="G85" s="93"/>
      <c r="H85" s="73"/>
    </row>
    <row r="86" spans="1:8" s="36" customFormat="1" ht="12.75" hidden="1" customHeight="1">
      <c r="A86" s="72"/>
      <c r="B86" s="15"/>
      <c r="C86" s="15"/>
      <c r="D86" s="15"/>
      <c r="E86" s="15"/>
      <c r="F86" s="15"/>
      <c r="G86" s="93"/>
      <c r="H86" s="73"/>
    </row>
    <row r="87" spans="1:8" s="36" customFormat="1" ht="12.75" hidden="1" customHeight="1">
      <c r="A87" s="72"/>
      <c r="B87" s="15"/>
      <c r="C87" s="15"/>
      <c r="D87" s="15"/>
      <c r="E87" s="15"/>
      <c r="F87" s="15"/>
      <c r="G87" s="93"/>
      <c r="H87" s="73"/>
    </row>
    <row r="88" spans="1:8" s="36" customFormat="1" hidden="1">
      <c r="A88" s="72"/>
      <c r="B88" s="15"/>
      <c r="C88" s="15"/>
      <c r="D88" s="15"/>
      <c r="E88" s="15"/>
      <c r="F88" s="15"/>
      <c r="G88" s="93"/>
      <c r="H88" s="73"/>
    </row>
    <row r="89" spans="1:8" s="36" customFormat="1" hidden="1">
      <c r="A89" s="72"/>
      <c r="B89" s="15"/>
      <c r="C89" s="15"/>
      <c r="D89" s="15"/>
      <c r="E89" s="15"/>
      <c r="F89" s="15"/>
      <c r="G89" s="93"/>
      <c r="H89" s="73"/>
    </row>
    <row r="90" spans="1:8" s="36" customFormat="1" hidden="1">
      <c r="A90" s="72"/>
      <c r="B90" s="15"/>
      <c r="C90" s="15"/>
      <c r="D90" s="15"/>
      <c r="E90" s="15"/>
      <c r="F90" s="15"/>
      <c r="G90" s="93"/>
      <c r="H90" s="73"/>
    </row>
    <row r="91" spans="1:8" s="36" customFormat="1" ht="37.5" customHeight="1">
      <c r="A91" s="68" t="s">
        <v>14</v>
      </c>
      <c r="B91" s="169" t="s">
        <v>14</v>
      </c>
      <c r="C91" s="170" t="s">
        <v>79</v>
      </c>
      <c r="D91" s="171" t="s">
        <v>80</v>
      </c>
      <c r="E91" s="5" t="s">
        <v>14</v>
      </c>
      <c r="F91" s="16" t="s">
        <v>14</v>
      </c>
      <c r="G91" s="39" t="s">
        <v>14</v>
      </c>
      <c r="H91" s="69" t="s">
        <v>14</v>
      </c>
    </row>
    <row r="92" spans="1:8" s="36" customFormat="1" ht="37.5" customHeight="1">
      <c r="A92" s="70">
        <f>A9+1</f>
        <v>2</v>
      </c>
      <c r="B92" s="8"/>
      <c r="C92" s="6"/>
      <c r="D92" s="9" t="s">
        <v>85</v>
      </c>
      <c r="E92" s="6" t="s">
        <v>81</v>
      </c>
      <c r="F92" s="18">
        <v>0.01</v>
      </c>
      <c r="G92" s="18"/>
      <c r="H92" s="71"/>
    </row>
    <row r="93" spans="1:8" s="36" customFormat="1" ht="37.5" customHeight="1">
      <c r="A93" s="70">
        <f>A92+1</f>
        <v>3</v>
      </c>
      <c r="B93" s="8"/>
      <c r="C93" s="6"/>
      <c r="D93" s="9" t="s">
        <v>86</v>
      </c>
      <c r="E93" s="6" t="s">
        <v>35</v>
      </c>
      <c r="F93" s="44">
        <v>2</v>
      </c>
      <c r="G93" s="18"/>
      <c r="H93" s="71"/>
    </row>
    <row r="94" spans="1:8" s="36" customFormat="1" ht="37.5" customHeight="1">
      <c r="A94" s="137" t="s">
        <v>14</v>
      </c>
      <c r="B94" s="138" t="s">
        <v>14</v>
      </c>
      <c r="C94" s="6" t="s">
        <v>63</v>
      </c>
      <c r="D94" s="7" t="s">
        <v>64</v>
      </c>
      <c r="E94" s="138" t="s">
        <v>14</v>
      </c>
      <c r="F94" s="16" t="s">
        <v>14</v>
      </c>
      <c r="G94" s="39" t="s">
        <v>14</v>
      </c>
      <c r="H94" s="69" t="s">
        <v>14</v>
      </c>
    </row>
    <row r="95" spans="1:8" s="36" customFormat="1" ht="37.5" customHeight="1">
      <c r="A95" s="89">
        <f>A93+1</f>
        <v>4</v>
      </c>
      <c r="B95" s="101"/>
      <c r="C95" s="101"/>
      <c r="D95" s="146" t="s">
        <v>87</v>
      </c>
      <c r="E95" s="90" t="s">
        <v>59</v>
      </c>
      <c r="F95" s="44">
        <v>2</v>
      </c>
      <c r="G95" s="18"/>
      <c r="H95" s="71"/>
    </row>
    <row r="96" spans="1:8" s="36" customFormat="1" ht="37.5" customHeight="1">
      <c r="A96" s="89">
        <f>A95+1</f>
        <v>5</v>
      </c>
      <c r="B96" s="101"/>
      <c r="C96" s="101"/>
      <c r="D96" s="146" t="s">
        <v>88</v>
      </c>
      <c r="E96" s="90" t="s">
        <v>60</v>
      </c>
      <c r="F96" s="44">
        <v>7</v>
      </c>
      <c r="G96" s="18"/>
      <c r="H96" s="71"/>
    </row>
    <row r="97" spans="1:8" s="43" customFormat="1" ht="37.5" customHeight="1">
      <c r="A97" s="68" t="s">
        <v>14</v>
      </c>
      <c r="B97" s="16" t="s">
        <v>14</v>
      </c>
      <c r="C97" s="14" t="s">
        <v>14</v>
      </c>
      <c r="D97" s="42" t="s">
        <v>39</v>
      </c>
      <c r="E97" s="38" t="s">
        <v>14</v>
      </c>
      <c r="F97" s="16" t="s">
        <v>14</v>
      </c>
      <c r="G97" s="91" t="s">
        <v>14</v>
      </c>
      <c r="H97" s="74"/>
    </row>
    <row r="98" spans="1:8" ht="12.75" hidden="1" customHeight="1">
      <c r="A98" s="72"/>
      <c r="B98" s="15"/>
      <c r="C98" s="15"/>
      <c r="D98" s="15"/>
      <c r="E98" s="15"/>
      <c r="F98" s="15"/>
      <c r="G98" s="93"/>
      <c r="H98" s="73"/>
    </row>
    <row r="99" spans="1:8" ht="12.75" hidden="1" customHeight="1">
      <c r="A99" s="72"/>
      <c r="B99" s="15"/>
      <c r="C99" s="15"/>
      <c r="D99" s="15"/>
      <c r="E99" s="15"/>
      <c r="F99" s="15"/>
      <c r="G99" s="93"/>
      <c r="H99" s="73"/>
    </row>
    <row r="100" spans="1:8" ht="12.75" hidden="1" customHeight="1">
      <c r="A100" s="72"/>
      <c r="B100" s="15"/>
      <c r="C100" s="15"/>
      <c r="D100" s="15"/>
      <c r="E100" s="15"/>
      <c r="F100" s="15"/>
      <c r="G100" s="93"/>
      <c r="H100" s="73"/>
    </row>
    <row r="101" spans="1:8" ht="47.25">
      <c r="A101" s="116" t="s">
        <v>14</v>
      </c>
      <c r="B101" s="117" t="s">
        <v>30</v>
      </c>
      <c r="C101" s="118" t="s">
        <v>14</v>
      </c>
      <c r="D101" s="119" t="s">
        <v>57</v>
      </c>
      <c r="E101" s="118" t="s">
        <v>14</v>
      </c>
      <c r="F101" s="118" t="s">
        <v>14</v>
      </c>
      <c r="G101" s="118" t="s">
        <v>14</v>
      </c>
      <c r="H101" s="120" t="s">
        <v>14</v>
      </c>
    </row>
    <row r="102" spans="1:8" ht="37.5" customHeight="1">
      <c r="A102" s="121" t="s">
        <v>14</v>
      </c>
      <c r="B102" s="128" t="s">
        <v>14</v>
      </c>
      <c r="C102" s="129" t="s">
        <v>22</v>
      </c>
      <c r="D102" s="130" t="s">
        <v>23</v>
      </c>
      <c r="E102" s="128" t="s">
        <v>14</v>
      </c>
      <c r="F102" s="131" t="s">
        <v>14</v>
      </c>
      <c r="G102" s="126" t="s">
        <v>14</v>
      </c>
      <c r="H102" s="132" t="s">
        <v>14</v>
      </c>
    </row>
    <row r="103" spans="1:8" ht="37.5" customHeight="1">
      <c r="A103" s="68" t="s">
        <v>14</v>
      </c>
      <c r="B103" s="16" t="s">
        <v>14</v>
      </c>
      <c r="C103" s="12" t="s">
        <v>24</v>
      </c>
      <c r="D103" s="7" t="s">
        <v>25</v>
      </c>
      <c r="E103" s="5" t="s">
        <v>14</v>
      </c>
      <c r="F103" s="39" t="s">
        <v>14</v>
      </c>
      <c r="G103" s="39" t="s">
        <v>14</v>
      </c>
      <c r="H103" s="69" t="s">
        <v>14</v>
      </c>
    </row>
    <row r="104" spans="1:8" ht="37.5" customHeight="1">
      <c r="A104" s="70">
        <f>A96+1</f>
        <v>6</v>
      </c>
      <c r="B104" s="8"/>
      <c r="C104" s="6"/>
      <c r="D104" s="9" t="s">
        <v>89</v>
      </c>
      <c r="E104" s="6" t="s">
        <v>20</v>
      </c>
      <c r="F104" s="44">
        <v>1638</v>
      </c>
      <c r="G104" s="18"/>
      <c r="H104" s="71"/>
    </row>
    <row r="105" spans="1:8" ht="12.75" hidden="1" customHeight="1">
      <c r="A105" s="72"/>
      <c r="B105" s="15"/>
      <c r="C105" s="15"/>
      <c r="D105" s="15"/>
      <c r="E105" s="15"/>
      <c r="F105" s="44" t="e">
        <f>#REF!</f>
        <v>#REF!</v>
      </c>
      <c r="G105" s="134"/>
      <c r="H105" s="73"/>
    </row>
    <row r="106" spans="1:8" ht="12.75" hidden="1" customHeight="1">
      <c r="A106" s="72"/>
      <c r="B106" s="15"/>
      <c r="C106" s="15"/>
      <c r="D106" s="15"/>
      <c r="E106" s="15"/>
      <c r="F106" s="44" t="e">
        <f>#REF!</f>
        <v>#REF!</v>
      </c>
      <c r="G106" s="134"/>
      <c r="H106" s="73"/>
    </row>
    <row r="107" spans="1:8" ht="12.75" hidden="1" customHeight="1">
      <c r="A107" s="70">
        <f>A106+1</f>
        <v>1</v>
      </c>
      <c r="B107" s="16"/>
      <c r="C107" s="6"/>
      <c r="D107" s="15"/>
      <c r="E107" s="15"/>
      <c r="F107" s="44" t="e">
        <f>#REF!</f>
        <v>#REF!</v>
      </c>
      <c r="G107" s="134"/>
      <c r="H107" s="73"/>
    </row>
    <row r="108" spans="1:8" ht="37.5" customHeight="1">
      <c r="A108" s="70">
        <f>A104+1</f>
        <v>7</v>
      </c>
      <c r="B108" s="16"/>
      <c r="C108" s="6"/>
      <c r="D108" s="94" t="s">
        <v>90</v>
      </c>
      <c r="E108" s="90" t="s">
        <v>20</v>
      </c>
      <c r="F108" s="44">
        <v>728</v>
      </c>
      <c r="G108" s="18"/>
      <c r="H108" s="71"/>
    </row>
    <row r="109" spans="1:8" ht="37.5" customHeight="1">
      <c r="A109" s="164" t="s">
        <v>14</v>
      </c>
      <c r="B109" s="99" t="s">
        <v>14</v>
      </c>
      <c r="C109" s="135" t="s">
        <v>74</v>
      </c>
      <c r="D109" s="95" t="s">
        <v>75</v>
      </c>
      <c r="E109" s="161" t="s">
        <v>14</v>
      </c>
      <c r="F109" s="39" t="s">
        <v>14</v>
      </c>
      <c r="G109" s="39" t="s">
        <v>14</v>
      </c>
      <c r="H109" s="69" t="s">
        <v>14</v>
      </c>
    </row>
    <row r="110" spans="1:8" ht="37.5" customHeight="1">
      <c r="A110" s="150">
        <f>A108+1</f>
        <v>8</v>
      </c>
      <c r="B110" s="101"/>
      <c r="C110" s="101"/>
      <c r="D110" s="92" t="s">
        <v>91</v>
      </c>
      <c r="E110" s="90" t="s">
        <v>20</v>
      </c>
      <c r="F110" s="44">
        <v>698</v>
      </c>
      <c r="G110" s="18"/>
      <c r="H110" s="71"/>
    </row>
    <row r="111" spans="1:8" ht="37.5" customHeight="1">
      <c r="A111" s="68" t="s">
        <v>14</v>
      </c>
      <c r="B111" s="16" t="s">
        <v>14</v>
      </c>
      <c r="C111" s="6" t="s">
        <v>26</v>
      </c>
      <c r="D111" s="7" t="s">
        <v>27</v>
      </c>
      <c r="E111" s="5" t="s">
        <v>14</v>
      </c>
      <c r="F111" s="39" t="s">
        <v>14</v>
      </c>
      <c r="G111" s="39" t="s">
        <v>14</v>
      </c>
      <c r="H111" s="69" t="s">
        <v>14</v>
      </c>
    </row>
    <row r="112" spans="1:8" ht="37.5" customHeight="1">
      <c r="A112" s="136">
        <f>A110+1</f>
        <v>9</v>
      </c>
      <c r="B112" s="16"/>
      <c r="C112" s="6"/>
      <c r="D112" s="9" t="s">
        <v>40</v>
      </c>
      <c r="E112" s="6" t="s">
        <v>20</v>
      </c>
      <c r="F112" s="44">
        <v>1013</v>
      </c>
      <c r="G112" s="18"/>
      <c r="H112" s="71"/>
    </row>
    <row r="113" spans="1:8" ht="37.5" customHeight="1">
      <c r="A113" s="70">
        <f>A112+1</f>
        <v>10</v>
      </c>
      <c r="B113" s="16"/>
      <c r="C113" s="6"/>
      <c r="D113" s="9" t="s">
        <v>41</v>
      </c>
      <c r="E113" s="6" t="s">
        <v>20</v>
      </c>
      <c r="F113" s="44">
        <v>1013</v>
      </c>
      <c r="G113" s="18"/>
      <c r="H113" s="71"/>
    </row>
    <row r="114" spans="1:8" ht="37.5" customHeight="1">
      <c r="A114" s="68" t="s">
        <v>14</v>
      </c>
      <c r="B114" s="16" t="s">
        <v>14</v>
      </c>
      <c r="C114" s="12" t="s">
        <v>28</v>
      </c>
      <c r="D114" s="7" t="s">
        <v>29</v>
      </c>
      <c r="E114" s="5" t="s">
        <v>14</v>
      </c>
      <c r="F114" s="39" t="s">
        <v>14</v>
      </c>
      <c r="G114" s="39" t="s">
        <v>14</v>
      </c>
      <c r="H114" s="69" t="s">
        <v>14</v>
      </c>
    </row>
    <row r="115" spans="1:8" ht="12.75" hidden="1" customHeight="1">
      <c r="A115" s="72"/>
      <c r="B115" s="15"/>
      <c r="C115" s="15"/>
      <c r="D115" s="15"/>
      <c r="E115" s="15"/>
      <c r="F115" s="44" t="e">
        <f>#REF!</f>
        <v>#REF!</v>
      </c>
      <c r="G115" s="93"/>
      <c r="H115" s="73"/>
    </row>
    <row r="116" spans="1:8" ht="12.75" hidden="1" customHeight="1">
      <c r="A116" s="72"/>
      <c r="B116" s="15"/>
      <c r="C116" s="15"/>
      <c r="D116" s="15"/>
      <c r="E116" s="15"/>
      <c r="F116" s="44" t="e">
        <f>#REF!</f>
        <v>#REF!</v>
      </c>
      <c r="G116" s="93"/>
      <c r="H116" s="73"/>
    </row>
    <row r="117" spans="1:8" ht="12.75" hidden="1" customHeight="1">
      <c r="A117" s="72"/>
      <c r="B117" s="15"/>
      <c r="C117" s="15"/>
      <c r="D117" s="15"/>
      <c r="E117" s="15"/>
      <c r="F117" s="44" t="e">
        <f>#REF!</f>
        <v>#REF!</v>
      </c>
      <c r="G117" s="93"/>
      <c r="H117" s="73"/>
    </row>
    <row r="118" spans="1:8" ht="12.75" hidden="1" customHeight="1">
      <c r="A118" s="72"/>
      <c r="B118" s="15"/>
      <c r="C118" s="15"/>
      <c r="D118" s="15"/>
      <c r="E118" s="15"/>
      <c r="F118" s="44" t="e">
        <f>#REF!</f>
        <v>#REF!</v>
      </c>
      <c r="G118" s="93"/>
      <c r="H118" s="73"/>
    </row>
    <row r="119" spans="1:8" ht="12.75" hidden="1" customHeight="1">
      <c r="A119" s="72"/>
      <c r="B119" s="15"/>
      <c r="C119" s="15"/>
      <c r="D119" s="15"/>
      <c r="E119" s="15"/>
      <c r="F119" s="44" t="e">
        <f>#REF!</f>
        <v>#REF!</v>
      </c>
      <c r="G119" s="93"/>
      <c r="H119" s="73"/>
    </row>
    <row r="120" spans="1:8" ht="12.75" hidden="1" customHeight="1">
      <c r="A120" s="72"/>
      <c r="B120" s="15"/>
      <c r="C120" s="15"/>
      <c r="D120" s="15"/>
      <c r="E120" s="15"/>
      <c r="F120" s="44" t="e">
        <f>#REF!</f>
        <v>#REF!</v>
      </c>
      <c r="G120" s="93"/>
      <c r="H120" s="73"/>
    </row>
    <row r="121" spans="1:8" ht="12.75" hidden="1" customHeight="1">
      <c r="A121" s="72"/>
      <c r="B121" s="15"/>
      <c r="C121" s="15"/>
      <c r="D121" s="15"/>
      <c r="E121" s="15"/>
      <c r="F121" s="44" t="e">
        <f>#REF!</f>
        <v>#REF!</v>
      </c>
      <c r="G121" s="93"/>
      <c r="H121" s="73"/>
    </row>
    <row r="122" spans="1:8" ht="15.75" hidden="1">
      <c r="A122" s="72"/>
      <c r="B122" s="15"/>
      <c r="C122" s="15"/>
      <c r="D122" s="15"/>
      <c r="E122" s="15"/>
      <c r="F122" s="44" t="e">
        <f>#REF!</f>
        <v>#REF!</v>
      </c>
      <c r="G122" s="93"/>
      <c r="H122" s="73"/>
    </row>
    <row r="123" spans="1:8" ht="37.5" customHeight="1">
      <c r="A123" s="70">
        <f>A113+1</f>
        <v>11</v>
      </c>
      <c r="B123" s="8"/>
      <c r="C123" s="6"/>
      <c r="D123" s="10" t="s">
        <v>92</v>
      </c>
      <c r="E123" s="12" t="s">
        <v>20</v>
      </c>
      <c r="F123" s="44">
        <v>1044</v>
      </c>
      <c r="G123" s="18"/>
      <c r="H123" s="71"/>
    </row>
    <row r="124" spans="1:8" ht="37.5" customHeight="1">
      <c r="A124" s="68" t="s">
        <v>14</v>
      </c>
      <c r="B124" s="16" t="s">
        <v>14</v>
      </c>
      <c r="C124" s="16" t="s">
        <v>14</v>
      </c>
      <c r="D124" s="42" t="s">
        <v>42</v>
      </c>
      <c r="E124" s="38" t="s">
        <v>14</v>
      </c>
      <c r="F124" s="11" t="s">
        <v>14</v>
      </c>
      <c r="G124" s="39" t="s">
        <v>14</v>
      </c>
      <c r="H124" s="74"/>
    </row>
    <row r="125" spans="1:8" ht="37.5" customHeight="1">
      <c r="A125" s="121" t="s">
        <v>14</v>
      </c>
      <c r="B125" s="126" t="s">
        <v>14</v>
      </c>
      <c r="C125" s="123" t="s">
        <v>31</v>
      </c>
      <c r="D125" s="124" t="s">
        <v>32</v>
      </c>
      <c r="E125" s="125" t="s">
        <v>14</v>
      </c>
      <c r="F125" s="126" t="s">
        <v>14</v>
      </c>
      <c r="G125" s="126" t="s">
        <v>14</v>
      </c>
      <c r="H125" s="127" t="s">
        <v>14</v>
      </c>
    </row>
    <row r="126" spans="1:8" ht="37.5" customHeight="1">
      <c r="A126" s="98" t="s">
        <v>14</v>
      </c>
      <c r="B126" s="99" t="s">
        <v>14</v>
      </c>
      <c r="C126" s="135" t="s">
        <v>72</v>
      </c>
      <c r="D126" s="95" t="s">
        <v>73</v>
      </c>
      <c r="E126" s="161" t="s">
        <v>14</v>
      </c>
      <c r="F126" s="39" t="s">
        <v>14</v>
      </c>
      <c r="G126" s="39" t="s">
        <v>14</v>
      </c>
      <c r="H126" s="69" t="s">
        <v>14</v>
      </c>
    </row>
    <row r="127" spans="1:8" ht="37.5" customHeight="1">
      <c r="A127" s="89">
        <f>A123+1</f>
        <v>12</v>
      </c>
      <c r="B127" s="162"/>
      <c r="C127" s="90"/>
      <c r="D127" s="163" t="s">
        <v>93</v>
      </c>
      <c r="E127" s="135" t="s">
        <v>20</v>
      </c>
      <c r="F127" s="44">
        <v>594</v>
      </c>
      <c r="G127" s="18"/>
      <c r="H127" s="76"/>
    </row>
    <row r="128" spans="1:8" ht="37.5" customHeight="1">
      <c r="A128" s="75" t="s">
        <v>14</v>
      </c>
      <c r="B128" s="16" t="s">
        <v>14</v>
      </c>
      <c r="C128" s="6" t="s">
        <v>33</v>
      </c>
      <c r="D128" s="7" t="s">
        <v>34</v>
      </c>
      <c r="E128" s="5" t="s">
        <v>14</v>
      </c>
      <c r="F128" s="39" t="s">
        <v>14</v>
      </c>
      <c r="G128" s="39" t="s">
        <v>14</v>
      </c>
      <c r="H128" s="69" t="s">
        <v>14</v>
      </c>
    </row>
    <row r="129" spans="1:9" ht="37.5" customHeight="1">
      <c r="A129" s="70">
        <f>A127+1</f>
        <v>13</v>
      </c>
      <c r="B129" s="16"/>
      <c r="C129" s="6"/>
      <c r="D129" s="9" t="s">
        <v>66</v>
      </c>
      <c r="E129" s="6" t="s">
        <v>20</v>
      </c>
      <c r="F129" s="44">
        <v>1013</v>
      </c>
      <c r="G129" s="18"/>
      <c r="H129" s="76"/>
    </row>
    <row r="130" spans="1:9" ht="37.5" customHeight="1">
      <c r="A130" s="68" t="s">
        <v>14</v>
      </c>
      <c r="B130" s="11" t="s">
        <v>14</v>
      </c>
      <c r="C130" s="11" t="s">
        <v>14</v>
      </c>
      <c r="D130" s="42" t="s">
        <v>43</v>
      </c>
      <c r="E130" s="14" t="s">
        <v>14</v>
      </c>
      <c r="F130" s="11" t="s">
        <v>14</v>
      </c>
      <c r="G130" s="39" t="s">
        <v>14</v>
      </c>
      <c r="H130" s="74"/>
    </row>
    <row r="131" spans="1:9" ht="12.75" hidden="1" customHeight="1">
      <c r="A131" s="72"/>
      <c r="B131" s="15"/>
      <c r="C131" s="15"/>
      <c r="D131" s="15"/>
      <c r="E131" s="15"/>
      <c r="F131" s="15"/>
      <c r="G131" s="93"/>
      <c r="H131" s="73"/>
      <c r="I131" s="45"/>
    </row>
    <row r="132" spans="1:9" ht="12.75" hidden="1" customHeight="1">
      <c r="A132" s="72"/>
      <c r="B132" s="15"/>
      <c r="C132" s="15"/>
      <c r="D132" s="15"/>
      <c r="E132" s="15"/>
      <c r="F132" s="15"/>
      <c r="G132" s="93"/>
      <c r="H132" s="73"/>
      <c r="I132" s="45"/>
    </row>
    <row r="133" spans="1:9" ht="12.75" hidden="1" customHeight="1">
      <c r="A133" s="72"/>
      <c r="B133" s="15"/>
      <c r="C133" s="15"/>
      <c r="D133" s="15"/>
      <c r="E133" s="15"/>
      <c r="F133" s="15"/>
      <c r="G133" s="93"/>
      <c r="H133" s="73"/>
      <c r="I133" s="45"/>
    </row>
    <row r="134" spans="1:9" ht="12.75" hidden="1" customHeight="1">
      <c r="A134" s="72"/>
      <c r="B134" s="15"/>
      <c r="C134" s="15"/>
      <c r="D134" s="15"/>
      <c r="E134" s="15"/>
      <c r="F134" s="15"/>
      <c r="G134" s="93"/>
      <c r="H134" s="73"/>
      <c r="I134" s="45"/>
    </row>
    <row r="135" spans="1:9" ht="12.75" hidden="1" customHeight="1">
      <c r="A135" s="72"/>
      <c r="B135" s="15"/>
      <c r="C135" s="15"/>
      <c r="D135" s="15"/>
      <c r="E135" s="15"/>
      <c r="F135" s="15"/>
      <c r="G135" s="93"/>
      <c r="H135" s="73"/>
      <c r="I135" s="45"/>
    </row>
    <row r="136" spans="1:9" ht="12.75" hidden="1" customHeight="1">
      <c r="A136" s="72"/>
      <c r="B136" s="15"/>
      <c r="C136" s="15"/>
      <c r="D136" s="15"/>
      <c r="E136" s="15"/>
      <c r="F136" s="15"/>
      <c r="G136" s="93"/>
      <c r="H136" s="73"/>
      <c r="I136" s="45"/>
    </row>
    <row r="137" spans="1:9" ht="12.75" hidden="1" customHeight="1">
      <c r="A137" s="72"/>
      <c r="B137" s="15"/>
      <c r="C137" s="15"/>
      <c r="D137" s="15"/>
      <c r="E137" s="15"/>
      <c r="F137" s="15"/>
      <c r="G137" s="93"/>
      <c r="H137" s="73"/>
      <c r="I137" s="45"/>
    </row>
    <row r="138" spans="1:9" ht="37.5" customHeight="1">
      <c r="A138" s="103" t="s">
        <v>14</v>
      </c>
      <c r="B138" s="126" t="s">
        <v>14</v>
      </c>
      <c r="C138" s="104" t="s">
        <v>49</v>
      </c>
      <c r="D138" s="105" t="s">
        <v>50</v>
      </c>
      <c r="E138" s="106" t="s">
        <v>14</v>
      </c>
      <c r="F138" s="106" t="s">
        <v>14</v>
      </c>
      <c r="G138" s="106" t="s">
        <v>14</v>
      </c>
      <c r="H138" s="106" t="s">
        <v>14</v>
      </c>
      <c r="I138" s="45"/>
    </row>
    <row r="139" spans="1:9" ht="37.5" customHeight="1">
      <c r="A139" s="165" t="s">
        <v>14</v>
      </c>
      <c r="B139" s="166" t="s">
        <v>14</v>
      </c>
      <c r="C139" s="90" t="s">
        <v>76</v>
      </c>
      <c r="D139" s="95" t="s">
        <v>77</v>
      </c>
      <c r="E139" s="167" t="s">
        <v>14</v>
      </c>
      <c r="F139" s="39" t="s">
        <v>14</v>
      </c>
      <c r="G139" s="39" t="s">
        <v>14</v>
      </c>
      <c r="H139" s="69" t="s">
        <v>14</v>
      </c>
      <c r="I139" s="45"/>
    </row>
    <row r="140" spans="1:9" ht="37.5" customHeight="1">
      <c r="A140" s="70">
        <f>A129+1</f>
        <v>14</v>
      </c>
      <c r="B140" s="101"/>
      <c r="C140" s="90"/>
      <c r="D140" s="94" t="s">
        <v>94</v>
      </c>
      <c r="E140" s="168" t="s">
        <v>60</v>
      </c>
      <c r="F140" s="44">
        <v>12</v>
      </c>
      <c r="G140" s="97"/>
      <c r="H140" s="71"/>
      <c r="I140" s="45"/>
    </row>
    <row r="141" spans="1:9" ht="37.5" customHeight="1">
      <c r="A141" s="70">
        <f>A140+1</f>
        <v>15</v>
      </c>
      <c r="B141" s="166"/>
      <c r="C141" s="90"/>
      <c r="D141" s="92" t="s">
        <v>95</v>
      </c>
      <c r="E141" s="168" t="s">
        <v>78</v>
      </c>
      <c r="F141" s="44">
        <v>4</v>
      </c>
      <c r="G141" s="97"/>
      <c r="H141" s="71"/>
      <c r="I141" s="45"/>
    </row>
    <row r="142" spans="1:9" ht="37.5" customHeight="1">
      <c r="A142" s="98" t="s">
        <v>14</v>
      </c>
      <c r="B142" s="99" t="s">
        <v>14</v>
      </c>
      <c r="C142" s="90" t="s">
        <v>54</v>
      </c>
      <c r="D142" s="95" t="s">
        <v>65</v>
      </c>
      <c r="E142" s="112" t="s">
        <v>14</v>
      </c>
      <c r="F142" s="39" t="s">
        <v>14</v>
      </c>
      <c r="G142" s="39" t="s">
        <v>14</v>
      </c>
      <c r="H142" s="69" t="s">
        <v>14</v>
      </c>
      <c r="I142" s="45"/>
    </row>
    <row r="143" spans="1:9" ht="37.5" customHeight="1">
      <c r="A143" s="89">
        <f>A141+1</f>
        <v>16</v>
      </c>
      <c r="B143" s="101"/>
      <c r="C143" s="90"/>
      <c r="D143" s="94" t="s">
        <v>96</v>
      </c>
      <c r="E143" s="90" t="s">
        <v>20</v>
      </c>
      <c r="F143" s="44">
        <v>325</v>
      </c>
      <c r="G143" s="97"/>
      <c r="H143" s="76"/>
      <c r="I143" s="45"/>
    </row>
    <row r="144" spans="1:9" ht="37.5" customHeight="1">
      <c r="A144" s="147">
        <f>A143+1</f>
        <v>17</v>
      </c>
      <c r="B144" s="135"/>
      <c r="C144" s="135"/>
      <c r="D144" s="148" t="s">
        <v>67</v>
      </c>
      <c r="E144" s="135" t="s">
        <v>20</v>
      </c>
      <c r="F144" s="44">
        <v>325</v>
      </c>
      <c r="G144" s="97"/>
      <c r="H144" s="76"/>
      <c r="I144" s="45"/>
    </row>
    <row r="145" spans="1:9" ht="37.5" customHeight="1">
      <c r="A145" s="139" t="s">
        <v>14</v>
      </c>
      <c r="B145" s="140" t="s">
        <v>14</v>
      </c>
      <c r="C145" s="141" t="s">
        <v>61</v>
      </c>
      <c r="D145" s="142" t="s">
        <v>62</v>
      </c>
      <c r="E145" s="143" t="s">
        <v>14</v>
      </c>
      <c r="F145" s="39" t="s">
        <v>14</v>
      </c>
      <c r="G145" s="39" t="s">
        <v>14</v>
      </c>
      <c r="H145" s="69" t="s">
        <v>14</v>
      </c>
      <c r="I145" s="45"/>
    </row>
    <row r="146" spans="1:9" ht="47.25">
      <c r="A146" s="144">
        <f>A144+1</f>
        <v>18</v>
      </c>
      <c r="B146" s="145"/>
      <c r="C146" s="141"/>
      <c r="D146" s="146" t="s">
        <v>97</v>
      </c>
      <c r="E146" s="141" t="s">
        <v>60</v>
      </c>
      <c r="F146" s="44">
        <v>136</v>
      </c>
      <c r="G146" s="97"/>
      <c r="H146" s="76"/>
      <c r="I146" s="45"/>
    </row>
    <row r="147" spans="1:9" ht="37.5" customHeight="1">
      <c r="A147" s="144">
        <f>A146+1</f>
        <v>19</v>
      </c>
      <c r="B147" s="145"/>
      <c r="C147" s="141"/>
      <c r="D147" s="92" t="s">
        <v>98</v>
      </c>
      <c r="E147" s="141" t="s">
        <v>60</v>
      </c>
      <c r="F147" s="44">
        <v>10</v>
      </c>
      <c r="G147" s="97"/>
      <c r="H147" s="76"/>
      <c r="I147" s="45"/>
    </row>
    <row r="148" spans="1:9" ht="37.5" customHeight="1">
      <c r="A148" s="68" t="s">
        <v>14</v>
      </c>
      <c r="B148" s="11" t="s">
        <v>14</v>
      </c>
      <c r="C148" s="11" t="s">
        <v>14</v>
      </c>
      <c r="D148" s="42" t="s">
        <v>51</v>
      </c>
      <c r="E148" s="14" t="s">
        <v>14</v>
      </c>
      <c r="F148" s="11" t="s">
        <v>14</v>
      </c>
      <c r="G148" s="39" t="s">
        <v>14</v>
      </c>
      <c r="H148" s="74"/>
      <c r="I148" s="45"/>
    </row>
    <row r="149" spans="1:9" ht="37.5" customHeight="1">
      <c r="A149" s="121" t="s">
        <v>14</v>
      </c>
      <c r="B149" s="151" t="s">
        <v>14</v>
      </c>
      <c r="C149" s="123" t="s">
        <v>68</v>
      </c>
      <c r="D149" s="124" t="s">
        <v>69</v>
      </c>
      <c r="E149" s="122" t="s">
        <v>14</v>
      </c>
      <c r="F149" s="133" t="s">
        <v>14</v>
      </c>
      <c r="G149" s="126" t="s">
        <v>14</v>
      </c>
      <c r="H149" s="127" t="s">
        <v>14</v>
      </c>
      <c r="I149" s="45"/>
    </row>
    <row r="150" spans="1:9" ht="37.5" customHeight="1">
      <c r="A150" s="152" t="s">
        <v>14</v>
      </c>
      <c r="B150" s="16" t="s">
        <v>14</v>
      </c>
      <c r="C150" s="12" t="s">
        <v>70</v>
      </c>
      <c r="D150" s="7" t="s">
        <v>71</v>
      </c>
      <c r="E150" s="5" t="s">
        <v>14</v>
      </c>
      <c r="F150" s="5" t="s">
        <v>14</v>
      </c>
      <c r="G150" s="39" t="s">
        <v>14</v>
      </c>
      <c r="H150" s="69" t="s">
        <v>14</v>
      </c>
      <c r="I150" s="45"/>
    </row>
    <row r="151" spans="1:9" ht="37.5" customHeight="1">
      <c r="A151" s="160">
        <f>A147+1</f>
        <v>20</v>
      </c>
      <c r="B151" s="154"/>
      <c r="C151" s="12"/>
      <c r="D151" s="10" t="s">
        <v>100</v>
      </c>
      <c r="E151" s="18" t="s">
        <v>35</v>
      </c>
      <c r="F151" s="46">
        <v>3</v>
      </c>
      <c r="G151" s="18"/>
      <c r="H151" s="76"/>
      <c r="I151" s="45"/>
    </row>
    <row r="152" spans="1:9" ht="37.5" customHeight="1">
      <c r="A152" s="153">
        <f>A151+1</f>
        <v>21</v>
      </c>
      <c r="B152" s="154"/>
      <c r="C152" s="12"/>
      <c r="D152" s="10" t="s">
        <v>101</v>
      </c>
      <c r="E152" s="18" t="s">
        <v>35</v>
      </c>
      <c r="F152" s="46">
        <v>1</v>
      </c>
      <c r="G152" s="18"/>
      <c r="H152" s="76"/>
      <c r="I152" s="45"/>
    </row>
    <row r="153" spans="1:9" ht="37.5" customHeight="1">
      <c r="A153" s="153">
        <f>A152+1</f>
        <v>22</v>
      </c>
      <c r="B153" s="154"/>
      <c r="C153" s="12"/>
      <c r="D153" s="10" t="s">
        <v>102</v>
      </c>
      <c r="E153" s="18" t="s">
        <v>35</v>
      </c>
      <c r="F153" s="46">
        <v>1</v>
      </c>
      <c r="G153" s="18"/>
      <c r="H153" s="76"/>
      <c r="I153" s="45"/>
    </row>
    <row r="154" spans="1:9" ht="37.5" customHeight="1">
      <c r="A154" s="153">
        <f>A153+1</f>
        <v>23</v>
      </c>
      <c r="B154" s="154"/>
      <c r="C154" s="12"/>
      <c r="D154" s="10" t="s">
        <v>104</v>
      </c>
      <c r="E154" s="18" t="s">
        <v>35</v>
      </c>
      <c r="F154" s="46">
        <v>1</v>
      </c>
      <c r="G154" s="18"/>
      <c r="H154" s="76"/>
      <c r="I154" s="45"/>
    </row>
    <row r="155" spans="1:9" ht="37.5" customHeight="1">
      <c r="A155" s="155">
        <f>A154+1</f>
        <v>24</v>
      </c>
      <c r="B155" s="156"/>
      <c r="C155" s="157"/>
      <c r="D155" s="158" t="s">
        <v>103</v>
      </c>
      <c r="E155" s="159" t="s">
        <v>35</v>
      </c>
      <c r="F155" s="46">
        <v>1</v>
      </c>
      <c r="G155" s="18"/>
      <c r="H155" s="76"/>
      <c r="I155" s="45"/>
    </row>
    <row r="156" spans="1:9" ht="37.5" customHeight="1">
      <c r="A156" s="68" t="s">
        <v>14</v>
      </c>
      <c r="B156" s="11" t="s">
        <v>14</v>
      </c>
      <c r="C156" s="11" t="s">
        <v>14</v>
      </c>
      <c r="D156" s="42" t="s">
        <v>99</v>
      </c>
      <c r="E156" s="14" t="s">
        <v>14</v>
      </c>
      <c r="F156" s="11" t="s">
        <v>14</v>
      </c>
      <c r="G156" s="39" t="s">
        <v>14</v>
      </c>
      <c r="H156" s="74"/>
      <c r="I156" s="45"/>
    </row>
    <row r="157" spans="1:9" ht="37.5" customHeight="1">
      <c r="A157" s="121" t="s">
        <v>14</v>
      </c>
      <c r="B157" s="126" t="s">
        <v>14</v>
      </c>
      <c r="C157" s="123" t="s">
        <v>36</v>
      </c>
      <c r="D157" s="124" t="s">
        <v>37</v>
      </c>
      <c r="E157" s="122" t="s">
        <v>14</v>
      </c>
      <c r="F157" s="133" t="s">
        <v>14</v>
      </c>
      <c r="G157" s="126" t="s">
        <v>14</v>
      </c>
      <c r="H157" s="127" t="s">
        <v>14</v>
      </c>
      <c r="I157" s="45"/>
    </row>
    <row r="158" spans="1:9" ht="37.5" customHeight="1">
      <c r="A158" s="172" t="s">
        <v>14</v>
      </c>
      <c r="B158" s="16" t="s">
        <v>14</v>
      </c>
      <c r="C158" s="170" t="s">
        <v>82</v>
      </c>
      <c r="D158" s="173" t="s">
        <v>83</v>
      </c>
      <c r="E158" s="5" t="s">
        <v>14</v>
      </c>
      <c r="F158" s="5" t="s">
        <v>14</v>
      </c>
      <c r="G158" s="39" t="s">
        <v>14</v>
      </c>
      <c r="H158" s="69" t="s">
        <v>14</v>
      </c>
      <c r="I158" s="45"/>
    </row>
    <row r="159" spans="1:9" ht="37.5" customHeight="1">
      <c r="A159" s="174">
        <f>A155+1</f>
        <v>25</v>
      </c>
      <c r="B159" s="175"/>
      <c r="C159" s="176"/>
      <c r="D159" s="177" t="s">
        <v>105</v>
      </c>
      <c r="E159" s="178" t="s">
        <v>20</v>
      </c>
      <c r="F159" s="46">
        <v>112</v>
      </c>
      <c r="G159" s="18"/>
      <c r="H159" s="76"/>
      <c r="I159" s="45"/>
    </row>
    <row r="160" spans="1:9" ht="37.5" customHeight="1">
      <c r="A160" s="108" t="s">
        <v>14</v>
      </c>
      <c r="B160" s="107" t="s">
        <v>14</v>
      </c>
      <c r="C160" s="109" t="s">
        <v>52</v>
      </c>
      <c r="D160" s="110" t="s">
        <v>53</v>
      </c>
      <c r="E160" s="111" t="s">
        <v>14</v>
      </c>
      <c r="F160" s="5" t="s">
        <v>14</v>
      </c>
      <c r="G160" s="39" t="s">
        <v>14</v>
      </c>
      <c r="H160" s="69" t="s">
        <v>14</v>
      </c>
      <c r="I160" s="45"/>
    </row>
    <row r="161" spans="1:9" ht="37.5" customHeight="1">
      <c r="A161" s="149">
        <f>A159+1</f>
        <v>26</v>
      </c>
      <c r="B161" s="99"/>
      <c r="C161" s="135"/>
      <c r="D161" s="102" t="s">
        <v>58</v>
      </c>
      <c r="E161" s="100" t="s">
        <v>35</v>
      </c>
      <c r="F161" s="46">
        <v>5</v>
      </c>
      <c r="G161" s="18"/>
      <c r="H161" s="76"/>
      <c r="I161" s="45"/>
    </row>
    <row r="162" spans="1:9" ht="37.5" customHeight="1">
      <c r="A162" s="85" t="s">
        <v>14</v>
      </c>
      <c r="B162" s="86" t="s">
        <v>14</v>
      </c>
      <c r="C162" s="86" t="s">
        <v>14</v>
      </c>
      <c r="D162" s="87" t="s">
        <v>44</v>
      </c>
      <c r="E162" s="88" t="s">
        <v>14</v>
      </c>
      <c r="F162" s="11" t="s">
        <v>14</v>
      </c>
      <c r="G162" s="39" t="s">
        <v>14</v>
      </c>
      <c r="H162" s="74"/>
      <c r="I162" s="45"/>
    </row>
    <row r="163" spans="1:9" ht="12.75" hidden="1" customHeight="1">
      <c r="A163" s="77"/>
      <c r="B163" s="47"/>
      <c r="C163" s="17"/>
      <c r="D163" s="17"/>
      <c r="E163" s="17"/>
      <c r="F163" s="47"/>
      <c r="G163" s="113"/>
      <c r="H163" s="78"/>
    </row>
    <row r="164" spans="1:9" ht="12.75" hidden="1" customHeight="1">
      <c r="A164" s="79"/>
      <c r="B164" s="48"/>
      <c r="C164" s="17"/>
      <c r="D164" s="17"/>
      <c r="E164" s="17"/>
      <c r="F164" s="48"/>
      <c r="G164" s="114"/>
      <c r="H164" s="80"/>
    </row>
    <row r="165" spans="1:9" ht="15.75" hidden="1">
      <c r="A165" s="79"/>
      <c r="B165" s="48"/>
      <c r="C165" s="17"/>
      <c r="D165" s="17"/>
      <c r="E165" s="17"/>
      <c r="F165" s="48"/>
      <c r="G165" s="114"/>
      <c r="H165" s="80"/>
    </row>
    <row r="166" spans="1:9" ht="15.75" hidden="1">
      <c r="A166" s="79"/>
      <c r="B166" s="48"/>
      <c r="C166" s="17"/>
      <c r="D166" s="17"/>
      <c r="E166" s="17"/>
      <c r="F166" s="48"/>
      <c r="G166" s="114"/>
      <c r="H166" s="80"/>
    </row>
    <row r="167" spans="1:9" ht="12.75" hidden="1" customHeight="1">
      <c r="A167" s="79"/>
      <c r="B167" s="48"/>
      <c r="C167" s="17"/>
      <c r="D167" s="17"/>
      <c r="E167" s="17"/>
      <c r="F167" s="48"/>
      <c r="G167" s="114"/>
      <c r="H167" s="80"/>
    </row>
    <row r="168" spans="1:9" ht="15.75" hidden="1">
      <c r="A168" s="79"/>
      <c r="B168" s="48"/>
      <c r="C168" s="17"/>
      <c r="D168" s="17"/>
      <c r="E168" s="17"/>
      <c r="F168" s="48"/>
      <c r="G168" s="114"/>
      <c r="H168" s="80"/>
    </row>
    <row r="169" spans="1:9" ht="12.75" hidden="1" customHeight="1">
      <c r="A169" s="79"/>
      <c r="B169" s="48"/>
      <c r="C169" s="17"/>
      <c r="D169" s="17"/>
      <c r="E169" s="17"/>
      <c r="F169" s="48"/>
      <c r="G169" s="114"/>
      <c r="H169" s="80"/>
    </row>
    <row r="170" spans="1:9" ht="15.75" hidden="1">
      <c r="A170" s="79"/>
      <c r="B170" s="48"/>
      <c r="C170" s="17"/>
      <c r="D170" s="17"/>
      <c r="E170" s="17"/>
      <c r="F170" s="48"/>
      <c r="G170" s="114"/>
      <c r="H170" s="80"/>
    </row>
    <row r="171" spans="1:9" ht="15.75" hidden="1">
      <c r="A171" s="79"/>
      <c r="B171" s="48"/>
      <c r="C171" s="17"/>
      <c r="D171" s="17"/>
      <c r="E171" s="17"/>
      <c r="F171" s="48"/>
      <c r="G171" s="114"/>
      <c r="H171" s="80"/>
    </row>
    <row r="172" spans="1:9" ht="15.75" hidden="1">
      <c r="A172" s="79"/>
      <c r="B172" s="48"/>
      <c r="C172" s="17"/>
      <c r="D172" s="17"/>
      <c r="E172" s="17"/>
      <c r="F172" s="48"/>
      <c r="G172" s="114"/>
      <c r="H172" s="80"/>
    </row>
    <row r="173" spans="1:9" ht="12.75" hidden="1" customHeight="1">
      <c r="A173" s="79"/>
      <c r="B173" s="48"/>
      <c r="C173" s="17"/>
      <c r="D173" s="17"/>
      <c r="E173" s="17"/>
      <c r="F173" s="48"/>
      <c r="G173" s="114"/>
      <c r="H173" s="80"/>
    </row>
    <row r="174" spans="1:9" ht="12.75" hidden="1" customHeight="1">
      <c r="A174" s="79"/>
      <c r="B174" s="48"/>
      <c r="C174" s="17"/>
      <c r="D174" s="17"/>
      <c r="E174" s="17"/>
      <c r="F174" s="48"/>
      <c r="G174" s="114"/>
      <c r="H174" s="80"/>
    </row>
    <row r="175" spans="1:9" ht="12.75" hidden="1" customHeight="1">
      <c r="A175" s="79"/>
      <c r="B175" s="48"/>
      <c r="C175" s="17"/>
      <c r="D175" s="17"/>
      <c r="E175" s="17"/>
      <c r="F175" s="48"/>
      <c r="G175" s="114"/>
      <c r="H175" s="80"/>
    </row>
    <row r="176" spans="1:9" ht="12.75" hidden="1" customHeight="1">
      <c r="A176" s="79"/>
      <c r="B176" s="48"/>
      <c r="C176" s="17"/>
      <c r="D176" s="17"/>
      <c r="E176" s="17"/>
      <c r="F176" s="48"/>
      <c r="G176" s="114"/>
      <c r="H176" s="80"/>
    </row>
    <row r="177" spans="1:8" ht="12.75" hidden="1" customHeight="1">
      <c r="A177" s="79"/>
      <c r="B177" s="48"/>
      <c r="C177" s="17"/>
      <c r="D177" s="17"/>
      <c r="E177" s="17"/>
      <c r="F177" s="48"/>
      <c r="G177" s="114"/>
      <c r="H177" s="80"/>
    </row>
    <row r="178" spans="1:8" ht="12.75" hidden="1" customHeight="1">
      <c r="A178" s="79"/>
      <c r="B178" s="48"/>
      <c r="C178" s="17"/>
      <c r="D178" s="17"/>
      <c r="E178" s="17"/>
      <c r="F178" s="48"/>
      <c r="G178" s="114"/>
      <c r="H178" s="80"/>
    </row>
    <row r="179" spans="1:8" ht="12.75" hidden="1" customHeight="1">
      <c r="A179" s="79"/>
      <c r="B179" s="48"/>
      <c r="C179" s="17"/>
      <c r="D179" s="17"/>
      <c r="E179" s="17"/>
      <c r="F179" s="48"/>
      <c r="G179" s="114"/>
      <c r="H179" s="80"/>
    </row>
    <row r="180" spans="1:8" ht="11.25" customHeight="1">
      <c r="A180" s="183"/>
      <c r="B180" s="184"/>
      <c r="C180" s="184"/>
      <c r="D180" s="184"/>
      <c r="E180" s="184"/>
      <c r="F180" s="184"/>
      <c r="G180" s="184"/>
      <c r="H180" s="185"/>
    </row>
    <row r="181" spans="1:8" s="49" customFormat="1" ht="37.5" customHeight="1">
      <c r="A181" s="186" t="s">
        <v>45</v>
      </c>
      <c r="B181" s="187"/>
      <c r="C181" s="187"/>
      <c r="D181" s="187"/>
      <c r="E181" s="17"/>
      <c r="F181" s="188" t="s">
        <v>14</v>
      </c>
      <c r="G181" s="188"/>
      <c r="H181" s="81"/>
    </row>
    <row r="182" spans="1:8" ht="37.5" customHeight="1">
      <c r="A182" s="189" t="s">
        <v>47</v>
      </c>
      <c r="B182" s="190"/>
      <c r="C182" s="190"/>
      <c r="D182" s="190"/>
      <c r="E182" s="17"/>
      <c r="F182" s="191" t="s">
        <v>14</v>
      </c>
      <c r="G182" s="191"/>
      <c r="H182" s="82"/>
    </row>
    <row r="183" spans="1:8" ht="37.5" customHeight="1" thickBot="1">
      <c r="A183" s="179" t="s">
        <v>46</v>
      </c>
      <c r="B183" s="180"/>
      <c r="C183" s="180"/>
      <c r="D183" s="180"/>
      <c r="E183" s="83"/>
      <c r="F183" s="181" t="s">
        <v>14</v>
      </c>
      <c r="G183" s="181"/>
      <c r="H183" s="84"/>
    </row>
    <row r="184" spans="1:8" ht="37.5" customHeight="1">
      <c r="A184" s="50"/>
      <c r="C184" s="56"/>
      <c r="D184" s="1"/>
      <c r="E184"/>
      <c r="F184"/>
    </row>
    <row r="185" spans="1:8" ht="15.75">
      <c r="A185" s="50"/>
      <c r="C185" s="56"/>
      <c r="D185" s="4"/>
      <c r="E185" s="52"/>
      <c r="F185" s="52"/>
      <c r="H185" s="51"/>
    </row>
    <row r="186" spans="1:8" ht="15.75">
      <c r="A186" s="50"/>
      <c r="C186" s="56"/>
      <c r="D186" s="4"/>
      <c r="E186" s="52"/>
      <c r="F186" s="52"/>
      <c r="H186" s="51"/>
    </row>
    <row r="187" spans="1:8" ht="15.75">
      <c r="A187" s="50"/>
      <c r="C187" s="56"/>
      <c r="D187" s="4"/>
      <c r="E187" s="52"/>
      <c r="F187" s="52"/>
      <c r="H187" s="51"/>
    </row>
    <row r="188" spans="1:8" ht="15.75">
      <c r="A188" s="50"/>
      <c r="C188" s="56"/>
      <c r="D188" s="4"/>
      <c r="E188" s="52"/>
      <c r="F188" s="52"/>
      <c r="H188" s="51"/>
    </row>
    <row r="189" spans="1:8" ht="15.75">
      <c r="A189" s="50"/>
      <c r="C189" s="56"/>
      <c r="D189" s="4"/>
      <c r="E189" s="52"/>
      <c r="F189" s="52"/>
      <c r="H189" s="51"/>
    </row>
    <row r="190" spans="1:8" ht="15.75">
      <c r="A190" s="50"/>
      <c r="C190" s="56"/>
      <c r="D190" s="4"/>
      <c r="E190" s="52"/>
      <c r="F190" s="52"/>
      <c r="H190" s="51"/>
    </row>
    <row r="191" spans="1:8" ht="15.75">
      <c r="A191" s="50"/>
      <c r="C191" s="56"/>
      <c r="D191" s="4"/>
      <c r="E191" s="52"/>
      <c r="F191" s="52"/>
      <c r="H191" s="51"/>
    </row>
    <row r="192" spans="1:8" ht="15.75">
      <c r="A192" s="50"/>
      <c r="C192" s="56"/>
      <c r="D192" s="4"/>
      <c r="E192" s="52"/>
      <c r="F192" s="52"/>
      <c r="H192" s="51"/>
    </row>
    <row r="193" spans="1:8" ht="15.75">
      <c r="A193" s="50"/>
      <c r="C193" s="56"/>
      <c r="D193" s="4"/>
      <c r="E193" s="52"/>
      <c r="F193" s="52"/>
      <c r="H193" s="51"/>
    </row>
    <row r="194" spans="1:8" ht="15.75">
      <c r="A194" s="50"/>
      <c r="C194" s="56"/>
      <c r="D194" s="4"/>
      <c r="E194" s="52"/>
      <c r="F194" s="52"/>
      <c r="H194" s="51"/>
    </row>
    <row r="195" spans="1:8" ht="15.75">
      <c r="A195" s="50"/>
      <c r="C195" s="56"/>
      <c r="D195" s="4"/>
      <c r="E195" s="52"/>
      <c r="F195" s="52"/>
      <c r="H195" s="51"/>
    </row>
    <row r="196" spans="1:8" ht="15.75">
      <c r="A196" s="50"/>
      <c r="C196" s="56"/>
      <c r="D196" s="4"/>
      <c r="E196" s="52"/>
      <c r="F196" s="52"/>
      <c r="H196" s="51"/>
    </row>
    <row r="197" spans="1:8" ht="15.75">
      <c r="A197" s="50"/>
      <c r="C197" s="56"/>
      <c r="D197" s="4"/>
      <c r="E197" s="52"/>
      <c r="F197" s="52"/>
      <c r="H197" s="51"/>
    </row>
    <row r="198" spans="1:8" ht="15.75">
      <c r="A198" s="50"/>
      <c r="C198" s="56"/>
      <c r="D198" s="4"/>
      <c r="E198" s="52"/>
      <c r="F198" s="52"/>
      <c r="H198" s="51"/>
    </row>
    <row r="199" spans="1:8" ht="15.75">
      <c r="A199" s="50"/>
      <c r="C199" s="56"/>
      <c r="D199" s="4"/>
      <c r="E199" s="52"/>
      <c r="F199" s="52"/>
      <c r="H199" s="51"/>
    </row>
    <row r="200" spans="1:8" ht="15.75">
      <c r="A200" s="50"/>
      <c r="C200" s="56"/>
      <c r="D200" s="4"/>
      <c r="E200" s="52"/>
      <c r="F200" s="52"/>
      <c r="H200" s="51"/>
    </row>
    <row r="201" spans="1:8" ht="15.75">
      <c r="A201" s="50"/>
      <c r="C201" s="56"/>
      <c r="D201" s="4"/>
      <c r="E201" s="52"/>
      <c r="F201" s="52"/>
      <c r="H201" s="51"/>
    </row>
    <row r="202" spans="1:8" ht="15.75">
      <c r="A202" s="50"/>
      <c r="C202" s="56"/>
      <c r="D202" s="4"/>
      <c r="E202" s="52"/>
      <c r="F202" s="52"/>
      <c r="H202" s="51"/>
    </row>
    <row r="203" spans="1:8" ht="15.75">
      <c r="A203" s="50"/>
      <c r="C203" s="56"/>
      <c r="D203" s="4"/>
      <c r="E203" s="52"/>
      <c r="F203" s="52"/>
      <c r="H203" s="51"/>
    </row>
    <row r="204" spans="1:8" ht="15.75">
      <c r="A204" s="50"/>
      <c r="C204" s="57"/>
      <c r="D204" s="4"/>
      <c r="E204" s="52"/>
      <c r="F204" s="52"/>
      <c r="H204" s="51"/>
    </row>
    <row r="205" spans="1:8">
      <c r="A205" s="50"/>
      <c r="D205" s="4"/>
      <c r="E205" s="52"/>
      <c r="F205" s="52"/>
      <c r="H205" s="51"/>
    </row>
    <row r="206" spans="1:8">
      <c r="A206" s="50"/>
      <c r="D206" s="4"/>
      <c r="E206" s="52"/>
      <c r="F206" s="52"/>
      <c r="H206" s="51"/>
    </row>
    <row r="207" spans="1:8">
      <c r="A207" s="50"/>
      <c r="D207" s="4"/>
      <c r="E207" s="52"/>
      <c r="F207" s="52"/>
      <c r="H207" s="51"/>
    </row>
    <row r="208" spans="1:8">
      <c r="A208" s="50"/>
      <c r="D208" s="4"/>
      <c r="E208" s="52"/>
      <c r="F208" s="52"/>
      <c r="H208" s="51"/>
    </row>
    <row r="209" spans="1:8">
      <c r="A209" s="50"/>
      <c r="D209" s="4"/>
      <c r="E209" s="52"/>
      <c r="F209" s="52"/>
      <c r="H209" s="51"/>
    </row>
    <row r="210" spans="1:8">
      <c r="A210" s="50"/>
      <c r="D210" s="4"/>
      <c r="E210" s="52"/>
      <c r="F210" s="52"/>
      <c r="H210" s="51"/>
    </row>
    <row r="211" spans="1:8">
      <c r="A211" s="50"/>
      <c r="D211" s="4"/>
      <c r="E211" s="52"/>
      <c r="F211" s="52"/>
      <c r="H211" s="51"/>
    </row>
    <row r="212" spans="1:8">
      <c r="A212" s="50"/>
      <c r="D212" s="4"/>
      <c r="E212" s="52"/>
      <c r="F212" s="52"/>
      <c r="H212" s="51"/>
    </row>
    <row r="213" spans="1:8">
      <c r="A213" s="50"/>
      <c r="D213" s="4"/>
      <c r="E213" s="52"/>
      <c r="F213" s="52"/>
      <c r="H213" s="51"/>
    </row>
    <row r="214" spans="1:8">
      <c r="A214" s="50"/>
      <c r="D214" s="4"/>
      <c r="E214" s="52"/>
      <c r="F214" s="52"/>
      <c r="H214" s="51"/>
    </row>
    <row r="215" spans="1:8">
      <c r="A215" s="50"/>
      <c r="D215" s="4"/>
      <c r="E215" s="52"/>
      <c r="F215" s="52"/>
      <c r="H215" s="51"/>
    </row>
    <row r="216" spans="1:8">
      <c r="A216" s="50"/>
      <c r="D216" s="4"/>
      <c r="E216" s="52"/>
      <c r="F216" s="52"/>
      <c r="H216" s="51"/>
    </row>
    <row r="217" spans="1:8">
      <c r="A217" s="50"/>
      <c r="D217" s="4"/>
      <c r="E217" s="52"/>
      <c r="F217" s="52"/>
      <c r="H217" s="51"/>
    </row>
    <row r="218" spans="1:8">
      <c r="A218" s="50"/>
      <c r="D218" s="4"/>
      <c r="E218" s="52"/>
      <c r="F218" s="52"/>
      <c r="H218" s="51"/>
    </row>
    <row r="219" spans="1:8">
      <c r="A219" s="50"/>
      <c r="D219" s="4"/>
      <c r="E219" s="52"/>
      <c r="F219" s="52"/>
      <c r="H219" s="51"/>
    </row>
    <row r="220" spans="1:8">
      <c r="A220" s="50"/>
      <c r="D220" s="4"/>
      <c r="E220" s="52"/>
      <c r="F220" s="52"/>
      <c r="H220" s="51"/>
    </row>
    <row r="221" spans="1:8">
      <c r="A221" s="50"/>
      <c r="D221" s="4"/>
      <c r="E221" s="52"/>
      <c r="F221" s="52"/>
      <c r="H221" s="51"/>
    </row>
    <row r="222" spans="1:8">
      <c r="A222" s="50"/>
      <c r="D222" s="4"/>
      <c r="E222" s="52"/>
      <c r="F222" s="52"/>
      <c r="H222" s="51"/>
    </row>
    <row r="223" spans="1:8">
      <c r="A223" s="50"/>
      <c r="D223" s="4"/>
      <c r="E223" s="52"/>
      <c r="F223" s="52"/>
      <c r="H223" s="51"/>
    </row>
    <row r="224" spans="1:8">
      <c r="A224" s="50"/>
      <c r="D224" s="4"/>
      <c r="E224" s="52"/>
      <c r="F224" s="52"/>
      <c r="H224" s="51"/>
    </row>
    <row r="225" spans="1:8">
      <c r="A225" s="50"/>
      <c r="D225" s="4"/>
      <c r="E225" s="52"/>
      <c r="F225" s="52"/>
      <c r="H225" s="51"/>
    </row>
    <row r="226" spans="1:8">
      <c r="A226" s="50"/>
      <c r="D226" s="4"/>
      <c r="E226" s="52"/>
      <c r="F226" s="52"/>
      <c r="H226" s="51"/>
    </row>
    <row r="227" spans="1:8">
      <c r="A227" s="50"/>
      <c r="D227" s="4"/>
      <c r="E227" s="52"/>
      <c r="F227" s="52"/>
      <c r="H227" s="51"/>
    </row>
    <row r="228" spans="1:8">
      <c r="A228" s="50"/>
      <c r="D228" s="4"/>
      <c r="E228" s="52"/>
      <c r="F228" s="52"/>
      <c r="H228" s="51"/>
    </row>
    <row r="229" spans="1:8">
      <c r="A229" s="50"/>
      <c r="D229" s="4"/>
      <c r="E229" s="52"/>
      <c r="F229" s="52"/>
      <c r="H229" s="51"/>
    </row>
    <row r="230" spans="1:8">
      <c r="A230" s="50"/>
      <c r="D230" s="4"/>
      <c r="E230" s="52"/>
      <c r="F230" s="52"/>
      <c r="H230" s="51"/>
    </row>
    <row r="231" spans="1:8">
      <c r="A231" s="50"/>
      <c r="D231" s="4"/>
      <c r="E231" s="52"/>
      <c r="F231" s="52"/>
      <c r="H231" s="51"/>
    </row>
    <row r="232" spans="1:8">
      <c r="A232" s="50"/>
      <c r="D232" s="4"/>
      <c r="E232" s="52"/>
      <c r="F232" s="52"/>
      <c r="H232" s="51"/>
    </row>
    <row r="233" spans="1:8">
      <c r="A233" s="50"/>
      <c r="D233" s="4"/>
      <c r="E233" s="52"/>
      <c r="F233" s="52"/>
      <c r="H233" s="51"/>
    </row>
    <row r="234" spans="1:8">
      <c r="A234" s="50"/>
      <c r="D234" s="4"/>
      <c r="E234" s="52"/>
      <c r="F234" s="52"/>
      <c r="H234" s="51"/>
    </row>
    <row r="235" spans="1:8">
      <c r="A235" s="50"/>
      <c r="D235" s="4"/>
      <c r="E235" s="52"/>
      <c r="F235" s="52"/>
      <c r="H235" s="51"/>
    </row>
    <row r="236" spans="1:8">
      <c r="A236" s="50"/>
      <c r="D236" s="4"/>
      <c r="E236" s="52"/>
      <c r="F236" s="52"/>
      <c r="H236" s="51"/>
    </row>
    <row r="237" spans="1:8">
      <c r="A237" s="50"/>
      <c r="D237" s="4"/>
      <c r="E237" s="52"/>
      <c r="F237" s="52"/>
      <c r="H237" s="51"/>
    </row>
    <row r="238" spans="1:8">
      <c r="A238" s="50"/>
      <c r="D238" s="4"/>
      <c r="E238" s="52"/>
      <c r="F238" s="52"/>
      <c r="H238" s="51"/>
    </row>
    <row r="239" spans="1:8">
      <c r="A239" s="50"/>
      <c r="D239" s="4"/>
      <c r="E239" s="52"/>
      <c r="F239" s="52"/>
      <c r="H239" s="51"/>
    </row>
    <row r="240" spans="1:8">
      <c r="A240" s="50"/>
      <c r="D240" s="4"/>
      <c r="E240" s="52"/>
      <c r="F240" s="52"/>
      <c r="H240" s="51"/>
    </row>
    <row r="241" spans="1:8">
      <c r="A241" s="50"/>
      <c r="D241" s="4"/>
      <c r="E241" s="52"/>
      <c r="F241" s="52"/>
      <c r="H241" s="51"/>
    </row>
    <row r="242" spans="1:8">
      <c r="A242" s="50"/>
      <c r="D242" s="4"/>
      <c r="E242" s="52"/>
      <c r="F242" s="52"/>
      <c r="H242" s="51"/>
    </row>
    <row r="243" spans="1:8">
      <c r="A243" s="50"/>
      <c r="D243" s="4"/>
      <c r="E243" s="52"/>
      <c r="F243" s="52"/>
      <c r="H243" s="51"/>
    </row>
    <row r="244" spans="1:8">
      <c r="A244" s="50"/>
      <c r="D244" s="4"/>
      <c r="E244" s="52"/>
      <c r="F244" s="52"/>
      <c r="H244" s="51"/>
    </row>
    <row r="245" spans="1:8">
      <c r="A245" s="50"/>
      <c r="D245" s="4"/>
      <c r="E245" s="52"/>
      <c r="F245" s="52"/>
      <c r="H245" s="51"/>
    </row>
    <row r="246" spans="1:8">
      <c r="A246" s="50"/>
      <c r="D246" s="4"/>
      <c r="E246" s="52"/>
      <c r="F246" s="52"/>
      <c r="H246" s="51"/>
    </row>
    <row r="247" spans="1:8">
      <c r="A247" s="50"/>
      <c r="D247" s="4"/>
      <c r="E247" s="52"/>
      <c r="F247" s="52"/>
      <c r="H247" s="51"/>
    </row>
    <row r="248" spans="1:8">
      <c r="A248" s="50"/>
      <c r="D248" s="4"/>
      <c r="E248" s="52"/>
      <c r="F248" s="52"/>
      <c r="H248" s="51"/>
    </row>
    <row r="249" spans="1:8">
      <c r="A249" s="50"/>
      <c r="D249" s="4"/>
      <c r="E249" s="52"/>
      <c r="F249" s="52"/>
      <c r="H249" s="51"/>
    </row>
    <row r="250" spans="1:8">
      <c r="A250" s="50"/>
      <c r="D250" s="4"/>
      <c r="E250" s="52"/>
      <c r="F250" s="52"/>
      <c r="H250" s="51"/>
    </row>
    <row r="251" spans="1:8">
      <c r="A251" s="50"/>
      <c r="D251" s="4"/>
      <c r="E251" s="52"/>
      <c r="F251" s="52"/>
      <c r="H251" s="51"/>
    </row>
    <row r="252" spans="1:8">
      <c r="A252" s="50"/>
      <c r="D252" s="4"/>
      <c r="E252" s="52"/>
      <c r="F252" s="52"/>
      <c r="H252" s="51"/>
    </row>
    <row r="253" spans="1:8">
      <c r="A253" s="50"/>
      <c r="D253" s="4"/>
      <c r="E253" s="52"/>
      <c r="F253" s="52"/>
      <c r="H253" s="51"/>
    </row>
    <row r="254" spans="1:8">
      <c r="A254" s="50"/>
      <c r="D254" s="4"/>
      <c r="E254" s="52"/>
      <c r="F254" s="52"/>
      <c r="H254" s="51"/>
    </row>
    <row r="255" spans="1:8">
      <c r="A255" s="50"/>
      <c r="D255" s="4"/>
      <c r="E255" s="52"/>
      <c r="F255" s="52"/>
      <c r="H255" s="51"/>
    </row>
    <row r="256" spans="1:8">
      <c r="A256" s="50"/>
      <c r="D256" s="4"/>
      <c r="E256" s="52"/>
      <c r="F256" s="52"/>
      <c r="H256" s="51"/>
    </row>
    <row r="257" spans="1:8">
      <c r="A257" s="50"/>
      <c r="D257" s="4"/>
      <c r="E257" s="52"/>
      <c r="F257" s="52"/>
      <c r="H257" s="51"/>
    </row>
    <row r="258" spans="1:8">
      <c r="A258" s="50"/>
      <c r="D258" s="4"/>
      <c r="E258" s="52"/>
      <c r="F258" s="52"/>
      <c r="H258" s="51"/>
    </row>
    <row r="259" spans="1:8">
      <c r="A259" s="50"/>
      <c r="D259" s="53"/>
      <c r="E259" s="54"/>
      <c r="F259" s="55"/>
      <c r="H259" s="51"/>
    </row>
    <row r="260" spans="1:8">
      <c r="A260" s="50"/>
      <c r="D260" s="53"/>
      <c r="E260" s="54"/>
      <c r="F260" s="55"/>
      <c r="H260" s="51"/>
    </row>
    <row r="261" spans="1:8">
      <c r="A261" s="50"/>
      <c r="D261" s="53"/>
      <c r="E261" s="54"/>
      <c r="F261" s="55"/>
      <c r="H261" s="51"/>
    </row>
    <row r="262" spans="1:8">
      <c r="A262" s="50"/>
      <c r="D262" s="53"/>
      <c r="E262" s="54"/>
      <c r="F262" s="55"/>
      <c r="H262" s="51"/>
    </row>
    <row r="263" spans="1:8">
      <c r="A263" s="50"/>
      <c r="D263" s="53"/>
      <c r="E263" s="54"/>
      <c r="F263" s="55"/>
      <c r="H263" s="51"/>
    </row>
    <row r="264" spans="1:8">
      <c r="A264" s="50"/>
      <c r="D264" s="53"/>
      <c r="E264" s="54"/>
      <c r="F264" s="55"/>
      <c r="H264" s="51"/>
    </row>
    <row r="265" spans="1:8">
      <c r="A265" s="50"/>
      <c r="D265" s="53"/>
      <c r="E265" s="54"/>
      <c r="F265" s="55"/>
      <c r="H265" s="51"/>
    </row>
    <row r="266" spans="1:8">
      <c r="A266" s="50"/>
      <c r="D266" s="53"/>
      <c r="E266" s="54"/>
      <c r="F266" s="55"/>
      <c r="H266" s="51"/>
    </row>
    <row r="267" spans="1:8">
      <c r="A267" s="50"/>
      <c r="D267" s="53"/>
      <c r="E267" s="54"/>
      <c r="F267" s="55"/>
      <c r="H267" s="51"/>
    </row>
    <row r="268" spans="1:8">
      <c r="A268" s="50"/>
      <c r="D268" s="53"/>
      <c r="E268" s="54"/>
      <c r="F268" s="55"/>
      <c r="H268" s="51"/>
    </row>
    <row r="269" spans="1:8">
      <c r="A269" s="50"/>
      <c r="D269" s="53"/>
      <c r="E269" s="54"/>
      <c r="F269" s="55"/>
      <c r="H269" s="51"/>
    </row>
    <row r="270" spans="1:8">
      <c r="A270" s="50"/>
      <c r="D270" s="53"/>
      <c r="E270" s="54"/>
      <c r="F270" s="55"/>
      <c r="H270" s="51"/>
    </row>
    <row r="271" spans="1:8">
      <c r="A271" s="50"/>
      <c r="D271" s="53"/>
      <c r="E271" s="54"/>
      <c r="F271" s="55"/>
      <c r="H271" s="51"/>
    </row>
    <row r="272" spans="1:8">
      <c r="A272" s="50"/>
      <c r="D272" s="53"/>
      <c r="E272" s="54"/>
      <c r="F272" s="55"/>
      <c r="H272" s="51"/>
    </row>
    <row r="273" spans="1:8">
      <c r="A273" s="50"/>
      <c r="D273" s="53"/>
      <c r="E273" s="54"/>
      <c r="F273" s="55"/>
      <c r="H273" s="51"/>
    </row>
    <row r="274" spans="1:8">
      <c r="A274" s="50"/>
      <c r="D274" s="53"/>
      <c r="E274" s="54"/>
      <c r="F274" s="55"/>
      <c r="H274" s="51"/>
    </row>
    <row r="275" spans="1:8">
      <c r="A275" s="50"/>
      <c r="D275" s="53"/>
      <c r="E275" s="54"/>
      <c r="F275" s="55"/>
      <c r="H275" s="51"/>
    </row>
    <row r="276" spans="1:8">
      <c r="A276" s="50"/>
      <c r="D276" s="53"/>
      <c r="E276" s="54"/>
      <c r="F276" s="55"/>
      <c r="H276" s="51"/>
    </row>
    <row r="277" spans="1:8">
      <c r="A277" s="50"/>
      <c r="D277" s="53"/>
      <c r="E277" s="54"/>
      <c r="F277" s="55"/>
      <c r="H277" s="51"/>
    </row>
    <row r="278" spans="1:8">
      <c r="A278" s="50"/>
      <c r="D278" s="53"/>
      <c r="E278" s="54"/>
      <c r="F278" s="55"/>
      <c r="H278" s="51"/>
    </row>
    <row r="279" spans="1:8">
      <c r="A279" s="50"/>
      <c r="D279" s="53"/>
      <c r="E279" s="54"/>
      <c r="F279" s="55"/>
      <c r="H279" s="51"/>
    </row>
    <row r="280" spans="1:8">
      <c r="A280" s="50"/>
      <c r="D280" s="53"/>
      <c r="E280" s="54"/>
      <c r="F280" s="55"/>
      <c r="H280" s="51"/>
    </row>
    <row r="281" spans="1:8">
      <c r="A281" s="50"/>
      <c r="D281" s="53"/>
      <c r="E281" s="54"/>
      <c r="F281" s="55"/>
      <c r="H281" s="51"/>
    </row>
    <row r="282" spans="1:8">
      <c r="A282" s="50"/>
      <c r="D282" s="53"/>
      <c r="E282" s="54"/>
      <c r="F282" s="55"/>
      <c r="H282" s="51"/>
    </row>
    <row r="283" spans="1:8">
      <c r="A283" s="50"/>
      <c r="D283" s="53"/>
      <c r="E283" s="54"/>
      <c r="F283" s="55"/>
      <c r="H283" s="51"/>
    </row>
    <row r="284" spans="1:8">
      <c r="A284" s="50"/>
      <c r="D284" s="53"/>
      <c r="E284" s="54"/>
      <c r="F284" s="55"/>
      <c r="H284" s="51"/>
    </row>
    <row r="285" spans="1:8">
      <c r="D285" s="53"/>
      <c r="E285" s="54"/>
      <c r="F285" s="55"/>
      <c r="H285" s="51"/>
    </row>
    <row r="286" spans="1:8">
      <c r="D286" s="53"/>
      <c r="E286" s="54"/>
      <c r="F286" s="55"/>
      <c r="H286" s="51"/>
    </row>
    <row r="287" spans="1:8">
      <c r="D287" s="53"/>
      <c r="E287" s="54"/>
      <c r="F287" s="55"/>
      <c r="H287" s="51"/>
    </row>
    <row r="288" spans="1:8">
      <c r="D288" s="53"/>
      <c r="E288" s="54"/>
      <c r="F288" s="55"/>
      <c r="H288" s="51"/>
    </row>
    <row r="289" spans="4:8">
      <c r="D289" s="53"/>
      <c r="E289" s="54"/>
      <c r="F289" s="55"/>
      <c r="H289" s="51"/>
    </row>
    <row r="290" spans="4:8">
      <c r="D290" s="53"/>
      <c r="E290" s="54"/>
      <c r="F290" s="55"/>
      <c r="H290" s="51"/>
    </row>
    <row r="291" spans="4:8">
      <c r="D291" s="53"/>
      <c r="E291" s="54"/>
      <c r="F291" s="55"/>
      <c r="H291" s="51"/>
    </row>
    <row r="292" spans="4:8">
      <c r="D292" s="53"/>
      <c r="E292" s="54"/>
      <c r="F292" s="55"/>
      <c r="H292" s="51"/>
    </row>
    <row r="293" spans="4:8">
      <c r="D293" s="53"/>
      <c r="E293" s="54"/>
      <c r="F293" s="55"/>
      <c r="H293" s="51"/>
    </row>
    <row r="294" spans="4:8">
      <c r="D294" s="53"/>
      <c r="E294" s="54"/>
      <c r="F294" s="55"/>
      <c r="H294" s="51"/>
    </row>
    <row r="295" spans="4:8">
      <c r="D295" s="53"/>
      <c r="E295" s="54"/>
      <c r="F295" s="55"/>
      <c r="H295" s="51"/>
    </row>
    <row r="296" spans="4:8">
      <c r="D296" s="53"/>
      <c r="E296" s="54"/>
      <c r="F296" s="55"/>
      <c r="H296" s="51"/>
    </row>
    <row r="297" spans="4:8">
      <c r="D297" s="53"/>
      <c r="E297" s="54"/>
      <c r="F297" s="55"/>
      <c r="H297" s="51"/>
    </row>
    <row r="298" spans="4:8">
      <c r="D298" s="53"/>
      <c r="E298" s="54"/>
      <c r="F298" s="55"/>
      <c r="H298" s="51"/>
    </row>
    <row r="299" spans="4:8">
      <c r="D299" s="53"/>
      <c r="E299" s="54"/>
      <c r="F299" s="55"/>
      <c r="H299" s="51"/>
    </row>
    <row r="300" spans="4:8">
      <c r="D300" s="53"/>
      <c r="E300" s="54"/>
      <c r="F300" s="55"/>
      <c r="H300" s="51"/>
    </row>
    <row r="301" spans="4:8">
      <c r="D301" s="53"/>
      <c r="E301" s="54"/>
      <c r="F301" s="55"/>
      <c r="H301" s="51"/>
    </row>
    <row r="302" spans="4:8">
      <c r="D302" s="53"/>
      <c r="E302" s="54"/>
      <c r="F302" s="55"/>
      <c r="H302" s="51"/>
    </row>
    <row r="303" spans="4:8">
      <c r="D303" s="53"/>
      <c r="E303" s="54"/>
      <c r="F303" s="55"/>
      <c r="H303" s="51"/>
    </row>
    <row r="304" spans="4:8">
      <c r="D304" s="53"/>
      <c r="E304" s="54"/>
      <c r="F304" s="55"/>
      <c r="H304" s="51"/>
    </row>
    <row r="305" spans="4:8">
      <c r="D305" s="53"/>
      <c r="E305" s="54"/>
      <c r="F305" s="55"/>
      <c r="H305" s="51"/>
    </row>
    <row r="306" spans="4:8">
      <c r="D306" s="53"/>
      <c r="E306" s="54"/>
      <c r="F306" s="55"/>
      <c r="H306" s="51"/>
    </row>
    <row r="307" spans="4:8">
      <c r="D307" s="53"/>
      <c r="E307" s="54"/>
      <c r="F307" s="55"/>
      <c r="H307" s="51"/>
    </row>
    <row r="308" spans="4:8">
      <c r="D308" s="53"/>
      <c r="E308" s="54"/>
      <c r="F308" s="55"/>
      <c r="H308" s="51"/>
    </row>
    <row r="309" spans="4:8">
      <c r="D309" s="53"/>
      <c r="E309" s="54"/>
      <c r="F309" s="55"/>
      <c r="H309" s="51"/>
    </row>
    <row r="310" spans="4:8">
      <c r="D310" s="53"/>
      <c r="E310" s="54"/>
      <c r="F310" s="55"/>
      <c r="H310" s="51"/>
    </row>
    <row r="311" spans="4:8">
      <c r="D311" s="53"/>
      <c r="E311" s="54"/>
      <c r="F311" s="55"/>
      <c r="H311" s="51"/>
    </row>
    <row r="312" spans="4:8">
      <c r="D312" s="53"/>
      <c r="E312" s="54"/>
      <c r="F312" s="55"/>
      <c r="H312" s="51"/>
    </row>
    <row r="313" spans="4:8">
      <c r="D313" s="53"/>
      <c r="E313" s="54"/>
      <c r="F313" s="55"/>
      <c r="H313" s="51"/>
    </row>
    <row r="314" spans="4:8">
      <c r="D314" s="53"/>
      <c r="E314" s="54"/>
      <c r="F314" s="55"/>
      <c r="H314" s="51"/>
    </row>
    <row r="315" spans="4:8">
      <c r="D315" s="53"/>
      <c r="E315" s="54"/>
      <c r="F315" s="55"/>
      <c r="H315" s="51"/>
    </row>
    <row r="316" spans="4:8">
      <c r="D316" s="53"/>
      <c r="E316" s="54"/>
      <c r="F316" s="55"/>
      <c r="H316" s="51"/>
    </row>
    <row r="317" spans="4:8">
      <c r="D317" s="53"/>
      <c r="E317" s="54"/>
      <c r="F317" s="55"/>
      <c r="H317" s="51"/>
    </row>
    <row r="318" spans="4:8">
      <c r="D318" s="53"/>
      <c r="E318" s="54"/>
      <c r="F318" s="55"/>
      <c r="H318" s="51"/>
    </row>
    <row r="319" spans="4:8">
      <c r="D319" s="53"/>
      <c r="E319" s="54"/>
      <c r="F319" s="55"/>
      <c r="H319" s="51"/>
    </row>
    <row r="320" spans="4:8">
      <c r="D320" s="53"/>
      <c r="E320" s="54"/>
      <c r="F320" s="55"/>
      <c r="H320" s="51"/>
    </row>
    <row r="321" spans="4:8">
      <c r="D321" s="53"/>
      <c r="E321" s="54"/>
      <c r="F321" s="55"/>
      <c r="H321" s="51"/>
    </row>
    <row r="322" spans="4:8">
      <c r="D322" s="53"/>
      <c r="E322" s="54"/>
      <c r="F322" s="55"/>
      <c r="H322" s="51"/>
    </row>
    <row r="323" spans="4:8">
      <c r="D323" s="53"/>
      <c r="E323" s="54"/>
      <c r="F323" s="55"/>
      <c r="H323" s="51"/>
    </row>
    <row r="324" spans="4:8">
      <c r="D324" s="53"/>
      <c r="E324" s="54"/>
      <c r="F324" s="55"/>
      <c r="H324" s="51"/>
    </row>
    <row r="325" spans="4:8">
      <c r="D325" s="53"/>
      <c r="E325" s="54"/>
      <c r="F325" s="55"/>
      <c r="H325" s="51"/>
    </row>
    <row r="326" spans="4:8">
      <c r="D326" s="53"/>
      <c r="E326" s="54"/>
      <c r="F326" s="55"/>
      <c r="H326" s="51"/>
    </row>
    <row r="327" spans="4:8">
      <c r="D327" s="53"/>
      <c r="E327" s="54"/>
      <c r="F327" s="55"/>
      <c r="H327" s="51"/>
    </row>
    <row r="328" spans="4:8">
      <c r="D328" s="53"/>
      <c r="E328" s="54"/>
      <c r="F328" s="55"/>
      <c r="H328" s="51"/>
    </row>
    <row r="329" spans="4:8">
      <c r="D329" s="53"/>
      <c r="E329" s="54"/>
      <c r="F329" s="55"/>
      <c r="H329" s="51"/>
    </row>
    <row r="330" spans="4:8">
      <c r="D330" s="53"/>
      <c r="E330" s="54"/>
      <c r="F330" s="55"/>
      <c r="H330" s="51"/>
    </row>
    <row r="331" spans="4:8">
      <c r="D331" s="53"/>
      <c r="E331" s="54"/>
      <c r="F331" s="55"/>
      <c r="H331" s="51"/>
    </row>
    <row r="332" spans="4:8">
      <c r="D332" s="53"/>
      <c r="E332" s="54"/>
      <c r="F332" s="55"/>
      <c r="H332" s="51"/>
    </row>
  </sheetData>
  <mergeCells count="8">
    <mergeCell ref="A183:D183"/>
    <mergeCell ref="F183:G183"/>
    <mergeCell ref="E3:F3"/>
    <mergeCell ref="A180:H180"/>
    <mergeCell ref="A181:D181"/>
    <mergeCell ref="F181:G181"/>
    <mergeCell ref="A182:D182"/>
    <mergeCell ref="F182:G182"/>
  </mergeCells>
  <pageMargins left="0.6692913385826772" right="0.19685039370078741" top="1.0236220472440944" bottom="0.86614173228346458" header="0.51181102362204722" footer="0.51181102362204722"/>
  <pageSetup paperSize="9" scale="57" firstPageNumber="0" orientation="portrait" horizontalDpi="300" verticalDpi="300" r:id="rId1"/>
  <headerFooter alignWithMargins="0">
    <oddHeader xml:space="preserve">&amp;C&amp;"Times New Roman,Pogrubiona"&amp;14KOSZTORYS OFERTOWY
 PRZEBUDOWY DROGI WEWNĘTRZNEJ W M. BOGUSŁAWICE                
Zał. Nr 2.2. </oddHeader>
    <oddFooter xml:space="preserve">&amp;C&amp;"Arial CE,Kursywa"&amp;12 </oddFooter>
  </headerFooter>
  <rowBreaks count="1" manualBreakCount="1">
    <brk id="13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Ofertowy</vt:lpstr>
      <vt:lpstr>Ofertowy!Excel_BuiltIn_Print_Area_2_1_2</vt:lpstr>
      <vt:lpstr>Ofertowy!Obszar_wydruku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Ruszkowski</dc:creator>
  <cp:lastModifiedBy>Marian Ruszkowski</cp:lastModifiedBy>
  <cp:lastPrinted>2015-06-25T09:27:27Z</cp:lastPrinted>
  <dcterms:created xsi:type="dcterms:W3CDTF">2011-09-29T12:49:48Z</dcterms:created>
  <dcterms:modified xsi:type="dcterms:W3CDTF">2015-07-13T06:20:05Z</dcterms:modified>
</cp:coreProperties>
</file>