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<sst xmlns="http://schemas.openxmlformats.org/spreadsheetml/2006/main" count="39" uniqueCount="37">
  <si>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Dział</t>
  </si>
  <si>
    <t>Rozdział</t>
  </si>
  <si>
    <t>§</t>
  </si>
  <si>
    <t>wspieranie zajęć rehabilitacyjnych oraz dofinansowanie wypoczynku dla osób niepełnosprawnych i upośledzonych z rodzin patologicznych oraz zagrożonych wykluczeniem społecznym; prowadzenie świetlic środowiskowych z elementami socjoterapeutycznymi</t>
  </si>
  <si>
    <t>Ogółem</t>
  </si>
  <si>
    <t>Treść</t>
  </si>
  <si>
    <t>Kwota dotacji  /w zł./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</si>
  <si>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</si>
  <si>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</si>
  <si>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</si>
  <si>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</si>
  <si>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</si>
  <si>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</si>
  <si>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Szkolenie dzieci i młodzieży oraz organizowanie rozgrywek piłki ręcznej</t>
  </si>
  <si>
    <t>Szkolenie dzieci i młodzieży oraz organizowanie rozgrywek tenisa stołowego</t>
  </si>
  <si>
    <t>Szkolenie dzieci i młodzieży oraz organizowanie rozgrywek piłki siatkowej</t>
  </si>
  <si>
    <t>Szkolenie dzieci i młodzieży oraz organizowanie zawodów judo</t>
  </si>
  <si>
    <t>Szkolenie dzieci i młodzieży oraz organizowanie rozgrywek w bilardzie sportowym</t>
  </si>
  <si>
    <t>Szkolenie dzieci i młodzieży oraz organizowanie rozgrywek w piłce nożnej</t>
  </si>
  <si>
    <t>Nazwa zadania</t>
  </si>
  <si>
    <t>Województwo Mazowieckie</t>
  </si>
  <si>
    <t>Zakład Godpodarki Komunalnej i Mieszkaniowej w Skaryszewie</t>
  </si>
  <si>
    <t>Miejsko-Gminny Ośrodek Kultury w Skaryszewie</t>
  </si>
  <si>
    <t>Miejsko-Gminna Biblioteka Publiczna w Skaryszewie</t>
  </si>
  <si>
    <t>Szkolenie dzieci i młodzieży oraz organizowanie rozgrywek brydża sportowego</t>
  </si>
  <si>
    <t>profilaktyka cukrzycy dla mieszkańców miasta i gminy Skaryszew - szkolenia edukacyjne, seminaria, spotkania okolicznościowe, konsultacje medyczne</t>
  </si>
  <si>
    <t>RAZEM</t>
  </si>
  <si>
    <t xml:space="preserve">dofinansowanie wypoczynku dla dzieci z rodzin patologicznych </t>
  </si>
  <si>
    <t>Szkolenie dzieci i młodzieży oraz organizowanie zawodów w lekkiej atletyce i nordic walking</t>
  </si>
  <si>
    <t>Szkolenie dzieci i młodzieży oraz organizowanie rozgrywek w sztukach walki</t>
  </si>
  <si>
    <t>dofinansowanie wychowania przedszkolnego dla niepublicznych przedszkoli</t>
  </si>
  <si>
    <t xml:space="preserve">dofinansowanie wychowania przedszkolnego dla dzieci wymagających specjalnej organizacji nauki dla niepublicznych przedszkoli </t>
  </si>
  <si>
    <t>szkolenie dzieci i młodzieży oraz organizowanie turniejów w szachach sportowych</t>
  </si>
  <si>
    <t>razem rozdział 92605</t>
  </si>
  <si>
    <t>dofinansowaniem działań dotyczących kultywowania tradycji i obrzędów ludowych, prowadzenia warsztatów plastycznych dla dzieci i młodzieży, udział w wystawach, dożynkach, festiwalach i koncertach, aktywizację społeczeństwa w wieku 50+</t>
  </si>
  <si>
    <t xml:space="preserve"> DOTACJE UDZIELANE W 2017 r. Z BUDŻETU PODMIOTOM NALEŻĄCYM I NIE NALEŻĄCYM DO SEKTORA FINANSÓW PUBLICZNYCH</t>
  </si>
  <si>
    <t>Powiat Radomski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</si>
</sst>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0"/>
    </font>
    <font>
      <b/>
      <sz val="6"/>
      <name val="Arial CE"/>
      <family val="0"/>
    </font>
    <font>
      <sz val="7"/>
      <name val="Arial CE"/>
      <family val="2"/>
    </font>
    <font>
      <sz val="7"/>
      <name val="Times New Roman"/>
      <family val="1"/>
    </font>
    <font>
      <b/>
      <sz val="7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5" fillId="0" borderId="12" xfId="0" applyFont="1" applyBorder="1" applyAlignment="1">
      <alignment vertical="center"/>
    </xf>
    <xf numFmtId="0" fontId="26" fillId="0" borderId="12" xfId="0" applyFont="1" applyBorder="1" applyAlignment="1">
      <alignment vertical="justify"/>
    </xf>
    <xf numFmtId="4" fontId="25" fillId="0" borderId="12" xfId="0" applyNumberFormat="1" applyFont="1" applyBorder="1" applyAlignment="1">
      <alignment/>
    </xf>
    <xf numFmtId="4" fontId="25" fillId="0" borderId="12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/>
    </xf>
    <xf numFmtId="4" fontId="25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right" vertical="center" wrapText="1"/>
    </xf>
    <xf numFmtId="4" fontId="29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4" fontId="3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31" fillId="0" borderId="10" xfId="0" applyFont="1" applyBorder="1" applyAlignment="1">
      <alignment horizontal="right" vertical="center"/>
    </xf>
    <xf numFmtId="4" fontId="27" fillId="0" borderId="12" xfId="0" applyNumberFormat="1" applyFont="1" applyBorder="1" applyAlignment="1">
      <alignment vertical="center"/>
    </xf>
    <xf numFmtId="0" fontId="26" fillId="0" borderId="0" xfId="0" applyFont="1" applyAlignment="1">
      <alignment vertical="distributed" wrapText="1"/>
    </xf>
    <xf numFmtId="0" fontId="21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1" fillId="2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3" fillId="20" borderId="1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4"/>
  <sheetViews>
    <sheetView tabSelected="1" view="pageLayout" workbookViewId="0" topLeftCell="A4">
      <selection activeCell="H23" sqref="H23"/>
    </sheetView>
  </sheetViews>
  <sheetFormatPr defaultColWidth="9.00390625" defaultRowHeight="12.75"/>
  <cols>
    <col min="1" max="1" width="5.125" style="0" customWidth="1"/>
    <col min="2" max="2" width="5.25390625" style="0" customWidth="1"/>
    <col min="3" max="3" width="6.75390625" style="0" customWidth="1"/>
    <col min="4" max="4" width="5.00390625" style="0" customWidth="1"/>
    <col min="5" max="5" width="45.125" style="0" customWidth="1"/>
    <col min="6" max="6" width="11.75390625" style="0" customWidth="1"/>
    <col min="7" max="7" width="10.375" style="0" customWidth="1"/>
    <col min="8" max="8" width="12.75390625" style="0" customWidth="1"/>
  </cols>
  <sheetData>
    <row r="2" spans="2:8" ht="39.75" customHeight="1">
      <c r="B2" s="37" t="s">
        <v>35</v>
      </c>
      <c r="C2" s="37"/>
      <c r="D2" s="37"/>
      <c r="E2" s="37"/>
      <c r="F2" s="37"/>
      <c r="G2" s="37"/>
      <c r="H2" s="37"/>
    </row>
    <row r="3" spans="2:8" ht="13.5" customHeight="1">
      <c r="B3" s="41" t="s">
        <v>0</v>
      </c>
      <c r="C3" s="41" t="s">
        <v>1</v>
      </c>
      <c r="D3" s="41" t="s">
        <v>2</v>
      </c>
      <c r="E3" s="43" t="s">
        <v>5</v>
      </c>
      <c r="F3" s="45" t="s">
        <v>6</v>
      </c>
      <c r="G3" s="46"/>
      <c r="H3" s="47"/>
    </row>
    <row r="4" spans="2:8" ht="19.5" customHeight="1" thickBot="1">
      <c r="B4" s="42"/>
      <c r="C4" s="42"/>
      <c r="D4" s="42"/>
      <c r="E4" s="44"/>
      <c r="F4" s="5" t="s">
        <v>7</v>
      </c>
      <c r="G4" s="6" t="s">
        <v>8</v>
      </c>
      <c r="H4" s="6" t="s">
        <v>9</v>
      </c>
    </row>
    <row r="5" spans="2:8" s="2" customFormat="1" ht="7.5" customHeight="1">
      <c r="B5" s="1">
        <v>1</v>
      </c>
      <c r="C5" s="1">
        <v>2</v>
      </c>
      <c r="D5" s="1">
        <v>3</v>
      </c>
      <c r="E5" s="1">
        <v>4</v>
      </c>
      <c r="F5" s="3">
        <v>5</v>
      </c>
      <c r="G5" s="4"/>
      <c r="H5" s="4"/>
    </row>
    <row r="6" spans="2:8" s="2" customFormat="1" ht="21.75" customHeight="1">
      <c r="B6" s="48" t="s">
        <v>12</v>
      </c>
      <c r="C6" s="49"/>
      <c r="D6" s="50"/>
      <c r="E6" s="8" t="s">
        <v>19</v>
      </c>
      <c r="F6" s="9"/>
      <c r="G6" s="10"/>
      <c r="H6" s="10"/>
    </row>
    <row r="7" spans="2:8" s="2" customFormat="1" ht="18.75" customHeight="1">
      <c r="B7" s="11">
        <v>801</v>
      </c>
      <c r="C7" s="11">
        <v>80104</v>
      </c>
      <c r="D7" s="11">
        <v>2540</v>
      </c>
      <c r="E7" s="12" t="s">
        <v>30</v>
      </c>
      <c r="F7" s="14">
        <v>237000</v>
      </c>
      <c r="G7" s="14"/>
      <c r="H7" s="14"/>
    </row>
    <row r="8" spans="2:8" s="2" customFormat="1" ht="28.5" customHeight="1">
      <c r="B8" s="11"/>
      <c r="C8" s="11">
        <v>80149</v>
      </c>
      <c r="D8" s="11">
        <v>2540</v>
      </c>
      <c r="E8" s="12" t="s">
        <v>31</v>
      </c>
      <c r="F8" s="14">
        <v>223000</v>
      </c>
      <c r="G8" s="14"/>
      <c r="H8" s="14"/>
    </row>
    <row r="9" spans="2:8" s="15" customFormat="1" ht="21.75" customHeight="1">
      <c r="B9" s="11">
        <v>851</v>
      </c>
      <c r="C9" s="11">
        <v>85154</v>
      </c>
      <c r="D9" s="11">
        <v>2820</v>
      </c>
      <c r="E9" s="12" t="s">
        <v>27</v>
      </c>
      <c r="F9" s="13"/>
      <c r="G9" s="14"/>
      <c r="H9" s="14">
        <v>15000</v>
      </c>
    </row>
    <row r="10" spans="2:8" s="15" customFormat="1" ht="25.5" customHeight="1">
      <c r="B10" s="11">
        <v>851</v>
      </c>
      <c r="C10" s="11">
        <v>85195</v>
      </c>
      <c r="D10" s="11">
        <v>2820</v>
      </c>
      <c r="E10" s="12" t="s">
        <v>25</v>
      </c>
      <c r="F10" s="13"/>
      <c r="G10" s="14"/>
      <c r="H10" s="14">
        <v>3500</v>
      </c>
    </row>
    <row r="11" spans="2:8" s="15" customFormat="1" ht="46.5" customHeight="1">
      <c r="B11" s="11">
        <v>852</v>
      </c>
      <c r="C11" s="11">
        <v>85295</v>
      </c>
      <c r="D11" s="11">
        <v>2820</v>
      </c>
      <c r="E11" s="12" t="s">
        <v>3</v>
      </c>
      <c r="F11" s="13"/>
      <c r="G11" s="14"/>
      <c r="H11" s="14">
        <v>34000</v>
      </c>
    </row>
    <row r="12" spans="2:8" s="15" customFormat="1" ht="45.75" customHeight="1">
      <c r="B12" s="11">
        <v>921</v>
      </c>
      <c r="C12" s="11">
        <v>92105</v>
      </c>
      <c r="D12" s="11">
        <v>2820</v>
      </c>
      <c r="E12" s="36" t="s">
        <v>34</v>
      </c>
      <c r="F12" s="13"/>
      <c r="G12" s="14"/>
      <c r="H12" s="14">
        <v>70000</v>
      </c>
    </row>
    <row r="13" spans="2:8" s="15" customFormat="1" ht="17.25" customHeight="1">
      <c r="B13" s="11">
        <v>926</v>
      </c>
      <c r="C13" s="11">
        <v>92605</v>
      </c>
      <c r="D13" s="11">
        <v>2820</v>
      </c>
      <c r="E13" s="12" t="s">
        <v>13</v>
      </c>
      <c r="F13" s="13"/>
      <c r="G13" s="14"/>
      <c r="H13" s="14">
        <v>2000</v>
      </c>
    </row>
    <row r="14" spans="2:8" s="15" customFormat="1" ht="17.25" customHeight="1">
      <c r="B14" s="11"/>
      <c r="C14" s="11"/>
      <c r="D14" s="11"/>
      <c r="E14" s="12" t="s">
        <v>14</v>
      </c>
      <c r="F14" s="13"/>
      <c r="G14" s="14"/>
      <c r="H14" s="14">
        <v>3000</v>
      </c>
    </row>
    <row r="15" spans="2:8" s="15" customFormat="1" ht="17.25" customHeight="1">
      <c r="B15" s="11"/>
      <c r="C15" s="11"/>
      <c r="D15" s="11"/>
      <c r="E15" s="12" t="s">
        <v>15</v>
      </c>
      <c r="F15" s="13"/>
      <c r="G15" s="14"/>
      <c r="H15" s="14">
        <v>26000</v>
      </c>
    </row>
    <row r="16" spans="2:8" s="15" customFormat="1" ht="17.25" customHeight="1">
      <c r="B16" s="11"/>
      <c r="C16" s="11"/>
      <c r="D16" s="11"/>
      <c r="E16" s="12" t="s">
        <v>16</v>
      </c>
      <c r="F16" s="13"/>
      <c r="G16" s="14"/>
      <c r="H16" s="14">
        <v>10000</v>
      </c>
    </row>
    <row r="17" spans="2:8" s="15" customFormat="1" ht="27" customHeight="1">
      <c r="B17" s="11"/>
      <c r="C17" s="11"/>
      <c r="D17" s="11"/>
      <c r="E17" s="12" t="s">
        <v>28</v>
      </c>
      <c r="F17" s="13"/>
      <c r="G17" s="14"/>
      <c r="H17" s="14">
        <v>3000</v>
      </c>
    </row>
    <row r="18" spans="2:8" s="15" customFormat="1" ht="17.25" customHeight="1">
      <c r="B18" s="11"/>
      <c r="C18" s="11"/>
      <c r="D18" s="11"/>
      <c r="E18" s="12" t="s">
        <v>18</v>
      </c>
      <c r="F18" s="13"/>
      <c r="G18" s="14"/>
      <c r="H18" s="14">
        <v>226000</v>
      </c>
    </row>
    <row r="19" spans="2:8" s="15" customFormat="1" ht="17.25" customHeight="1">
      <c r="B19" s="11"/>
      <c r="C19" s="11"/>
      <c r="D19" s="11"/>
      <c r="E19" s="12" t="s">
        <v>24</v>
      </c>
      <c r="F19" s="13"/>
      <c r="G19" s="14"/>
      <c r="H19" s="14">
        <v>3000</v>
      </c>
    </row>
    <row r="20" spans="2:8" s="15" customFormat="1" ht="17.25" customHeight="1">
      <c r="B20" s="11"/>
      <c r="C20" s="11"/>
      <c r="D20" s="11"/>
      <c r="E20" s="12" t="s">
        <v>29</v>
      </c>
      <c r="F20" s="13"/>
      <c r="G20" s="14"/>
      <c r="H20" s="14">
        <v>10000</v>
      </c>
    </row>
    <row r="21" spans="2:8" s="15" customFormat="1" ht="17.25" customHeight="1">
      <c r="B21" s="11"/>
      <c r="C21" s="11"/>
      <c r="D21" s="11"/>
      <c r="E21" s="12" t="s">
        <v>32</v>
      </c>
      <c r="F21" s="13"/>
      <c r="G21" s="14"/>
      <c r="H21" s="14">
        <v>2000</v>
      </c>
    </row>
    <row r="22" spans="2:8" s="15" customFormat="1" ht="22.5" customHeight="1">
      <c r="B22" s="11"/>
      <c r="C22" s="11"/>
      <c r="D22" s="11"/>
      <c r="E22" s="12" t="s">
        <v>17</v>
      </c>
      <c r="F22" s="13"/>
      <c r="G22" s="14"/>
      <c r="H22" s="14">
        <v>1000</v>
      </c>
    </row>
    <row r="23" spans="2:8" s="15" customFormat="1" ht="17.25" customHeight="1">
      <c r="B23" s="27"/>
      <c r="C23" s="28"/>
      <c r="D23" s="29"/>
      <c r="E23" s="34" t="s">
        <v>33</v>
      </c>
      <c r="F23" s="13"/>
      <c r="G23" s="14"/>
      <c r="H23" s="35">
        <f>SUM(H13:H22)</f>
        <v>286000</v>
      </c>
    </row>
    <row r="24" spans="2:8" s="15" customFormat="1" ht="15.75" customHeight="1">
      <c r="B24" s="51" t="s">
        <v>10</v>
      </c>
      <c r="C24" s="52"/>
      <c r="D24" s="53"/>
      <c r="E24" s="16" t="s">
        <v>11</v>
      </c>
      <c r="F24" s="17"/>
      <c r="G24" s="18"/>
      <c r="H24" s="13"/>
    </row>
    <row r="25" spans="2:8" s="15" customFormat="1" ht="20.25" customHeight="1">
      <c r="B25" s="19">
        <v>600</v>
      </c>
      <c r="C25" s="19">
        <v>60014</v>
      </c>
      <c r="D25" s="19">
        <v>6300</v>
      </c>
      <c r="E25" s="20" t="s">
        <v>36</v>
      </c>
      <c r="F25" s="21"/>
      <c r="G25" s="14"/>
      <c r="H25" s="14">
        <v>100000</v>
      </c>
    </row>
    <row r="26" spans="2:8" s="15" customFormat="1" ht="20.25" customHeight="1">
      <c r="B26" s="19">
        <v>750</v>
      </c>
      <c r="C26" s="19">
        <v>75095</v>
      </c>
      <c r="D26" s="19">
        <v>6639</v>
      </c>
      <c r="E26" s="20" t="s">
        <v>20</v>
      </c>
      <c r="F26" s="21"/>
      <c r="G26" s="14"/>
      <c r="H26" s="14">
        <v>12862</v>
      </c>
    </row>
    <row r="27" spans="2:8" s="15" customFormat="1" ht="20.25" customHeight="1">
      <c r="B27" s="19">
        <v>900</v>
      </c>
      <c r="C27" s="19">
        <v>90017</v>
      </c>
      <c r="D27" s="19">
        <v>2650</v>
      </c>
      <c r="E27" s="22" t="s">
        <v>21</v>
      </c>
      <c r="F27" s="21"/>
      <c r="G27" s="14">
        <v>228249</v>
      </c>
      <c r="H27" s="14"/>
    </row>
    <row r="28" spans="2:8" s="15" customFormat="1" ht="20.25" customHeight="1">
      <c r="B28" s="19">
        <v>921</v>
      </c>
      <c r="C28" s="19">
        <v>92108</v>
      </c>
      <c r="D28" s="19">
        <v>2480</v>
      </c>
      <c r="E28" s="20" t="s">
        <v>22</v>
      </c>
      <c r="F28" s="21">
        <v>55650</v>
      </c>
      <c r="G28" s="14"/>
      <c r="H28" s="14"/>
    </row>
    <row r="29" spans="2:8" s="15" customFormat="1" ht="20.25" customHeight="1">
      <c r="B29" s="19">
        <v>921</v>
      </c>
      <c r="C29" s="19">
        <v>92108</v>
      </c>
      <c r="D29" s="19">
        <v>6220</v>
      </c>
      <c r="E29" s="20" t="s">
        <v>22</v>
      </c>
      <c r="F29" s="21"/>
      <c r="G29" s="14"/>
      <c r="H29" s="14">
        <v>14350</v>
      </c>
    </row>
    <row r="30" spans="2:8" s="15" customFormat="1" ht="20.25" customHeight="1">
      <c r="B30" s="19">
        <v>921</v>
      </c>
      <c r="C30" s="19">
        <v>92109</v>
      </c>
      <c r="D30" s="19">
        <v>2480</v>
      </c>
      <c r="E30" s="20" t="s">
        <v>22</v>
      </c>
      <c r="F30" s="21">
        <v>490000</v>
      </c>
      <c r="G30" s="14"/>
      <c r="H30" s="14"/>
    </row>
    <row r="31" spans="2:8" s="15" customFormat="1" ht="20.25" customHeight="1">
      <c r="B31" s="19">
        <v>921</v>
      </c>
      <c r="C31" s="19">
        <v>92116</v>
      </c>
      <c r="D31" s="19">
        <v>2480</v>
      </c>
      <c r="E31" s="22" t="s">
        <v>23</v>
      </c>
      <c r="F31" s="21">
        <v>355000</v>
      </c>
      <c r="G31" s="14"/>
      <c r="H31" s="14"/>
    </row>
    <row r="32" spans="2:8" s="15" customFormat="1" ht="15.75" customHeight="1">
      <c r="B32" s="23"/>
      <c r="C32" s="24"/>
      <c r="D32" s="24"/>
      <c r="E32" s="25" t="s">
        <v>4</v>
      </c>
      <c r="F32" s="26"/>
      <c r="G32" s="14"/>
      <c r="H32" s="7"/>
    </row>
    <row r="33" spans="2:8" s="15" customFormat="1" ht="14.25" customHeight="1">
      <c r="B33" s="23"/>
      <c r="C33" s="24"/>
      <c r="D33" s="24"/>
      <c r="E33" s="25"/>
      <c r="F33" s="26"/>
      <c r="G33" s="14"/>
      <c r="H33" s="7"/>
    </row>
    <row r="34" spans="2:8" ht="13.5" customHeight="1">
      <c r="B34" s="38" t="s">
        <v>26</v>
      </c>
      <c r="C34" s="39"/>
      <c r="D34" s="39"/>
      <c r="E34" s="40"/>
      <c r="F34" s="7">
        <f>SUM(F6:F33)</f>
        <v>1360650</v>
      </c>
      <c r="G34" s="7">
        <f>SUM(G6:G33)</f>
        <v>228249</v>
      </c>
      <c r="H34" s="7">
        <f>SUM(H9:H12,H23,H25:H29)</f>
        <v>535712</v>
      </c>
    </row>
    <row r="35" ht="12.75">
      <c r="F35" s="32"/>
    </row>
    <row r="36" ht="12.75">
      <c r="F36" s="32"/>
    </row>
    <row r="37" spans="6:8" ht="12.75">
      <c r="F37" s="32"/>
      <c r="H37" s="31"/>
    </row>
    <row r="38" spans="6:8" ht="12.75">
      <c r="F38" s="33"/>
      <c r="H38" s="31"/>
    </row>
    <row r="39" spans="6:8" ht="12.75">
      <c r="F39" s="31"/>
      <c r="H39" s="30"/>
    </row>
    <row r="40" ht="12.75">
      <c r="F40" s="31"/>
    </row>
    <row r="41" ht="12.75">
      <c r="F41" s="31"/>
    </row>
    <row r="42" ht="12.75">
      <c r="F42" s="32"/>
    </row>
    <row r="43" ht="12.75">
      <c r="F43" s="31"/>
    </row>
    <row r="44" ht="12.75">
      <c r="F44" s="31"/>
    </row>
  </sheetData>
  <sheetProtection/>
  <mergeCells count="9">
    <mergeCell ref="B2:H2"/>
    <mergeCell ref="B34:E34"/>
    <mergeCell ref="B3:B4"/>
    <mergeCell ref="C3:C4"/>
    <mergeCell ref="D3:D4"/>
    <mergeCell ref="E3:E4"/>
    <mergeCell ref="F3:H3"/>
    <mergeCell ref="B6:D6"/>
    <mergeCell ref="B24:D24"/>
  </mergeCells>
  <printOptions horizontalCentered="1"/>
  <pageMargins left="0.1968503937007874" right="0.1968503937007874" top="1.0236220472440944" bottom="0.5905511811023623" header="0.1968503937007874" footer="0.15748031496062992"/>
  <pageSetup firstPageNumber="33" useFirstPageNumber="1" horizontalDpi="600" verticalDpi="600" orientation="portrait" paperSize="9" scale="95" r:id="rId1"/>
  <headerFooter alignWithMargins="0">
    <oddHeader xml:space="preserve">&amp;R&amp;9Załącznik nr  1
do Uchwały  Budżetowej
na rok 2017
Nr  /2016
z dnia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Skaryszewie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w Skaryszewie</dc:creator>
  <cp:keywords/>
  <dc:description/>
  <cp:lastModifiedBy>m.bienias-l</cp:lastModifiedBy>
  <cp:lastPrinted>2016-11-04T16:03:29Z</cp:lastPrinted>
  <dcterms:created xsi:type="dcterms:W3CDTF">2009-01-07T08:15:51Z</dcterms:created>
  <dcterms:modified xsi:type="dcterms:W3CDTF">2016-11-15T07:51:17Z</dcterms:modified>
  <cp:category/>
  <cp:version/>
  <cp:contentType/>
  <cp:contentStatus/>
</cp:coreProperties>
</file>