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przedmiar" sheetId="3" r:id="rId1"/>
  </sheets>
  <calcPr calcId="145621"/>
</workbook>
</file>

<file path=xl/calcChain.xml><?xml version="1.0" encoding="utf-8"?>
<calcChain xmlns="http://schemas.openxmlformats.org/spreadsheetml/2006/main">
  <c r="D65" i="3" l="1"/>
  <c r="D62" i="3"/>
  <c r="D61" i="3"/>
  <c r="D56" i="3"/>
  <c r="D55" i="3"/>
</calcChain>
</file>

<file path=xl/sharedStrings.xml><?xml version="1.0" encoding="utf-8"?>
<sst xmlns="http://schemas.openxmlformats.org/spreadsheetml/2006/main" count="154" uniqueCount="74">
  <si>
    <t xml:space="preserve">Art. nr </t>
  </si>
  <si>
    <t>Nazwa artykułu</t>
  </si>
  <si>
    <t>J.m</t>
  </si>
  <si>
    <t>Il. Sztuk</t>
  </si>
  <si>
    <t>Koszykówka główna na boisko centralne</t>
  </si>
  <si>
    <t>szt.</t>
  </si>
  <si>
    <t>suma</t>
  </si>
  <si>
    <t>Koszykówka treningowa od strony ściany- 2 szt.</t>
  </si>
  <si>
    <t>Siatkówka boisko główne</t>
  </si>
  <si>
    <t>Montaż konstrukcji uchylnej do koszykówki</t>
  </si>
  <si>
    <t>Tuleja montażowa słupka wielofunkcyjnego aluminiowego</t>
  </si>
  <si>
    <t>Rama podłogowa z deklem</t>
  </si>
  <si>
    <t>kpl.</t>
  </si>
  <si>
    <t>Wieszak na siatkę</t>
  </si>
  <si>
    <t>Montaż tulei w podłożu boiska do siatkówki</t>
  </si>
  <si>
    <t>Tenis boisko główne</t>
  </si>
  <si>
    <t>Tuleja montażowa słupka tenisowego</t>
  </si>
  <si>
    <t>Montaż tulei w podłożu boiska do tenisa</t>
  </si>
  <si>
    <t>para</t>
  </si>
  <si>
    <t>Piłka ręczna boisko główne</t>
  </si>
  <si>
    <t>Montaż bramek do piłki ręcznej</t>
  </si>
  <si>
    <t>m2</t>
  </si>
  <si>
    <t>Kotara grodząca ręcznie rozsuwana na bok - 1 szt.</t>
  </si>
  <si>
    <t>WYPOSAŻENIE SALI GIMNASTYCZNEJ</t>
  </si>
  <si>
    <t xml:space="preserve">Montaż konstrukcji podwieszanej z napędem elektryczynym </t>
  </si>
  <si>
    <t>Trybuna sportowa</t>
  </si>
  <si>
    <t>Trybuna sportowa trzyrzędowa dla 186 - 200 osób, demontowalna, przenośna, min. 3 wejścia, siedziska  typu deska, wykonane z płyt drewnianych malowanych lakierem o podwyższonej odporności na zapłon, podesty z płyty z wykładziną, podstopnice z blachy stalowej ,  barierki ochronne  przy każdym wejsciu, stopy regulowane, konstrukcja stalowa w całości ocynkowana ogniowo, trybuna zabudowana od szczytów i fronu, urządzenie musi posiadać certyfikat zgdności z obowiązującymi normami</t>
  </si>
  <si>
    <t>1.</t>
  </si>
  <si>
    <t xml:space="preserve">1. </t>
  </si>
  <si>
    <t>2.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</si>
  <si>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</si>
  <si>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</si>
  <si>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</si>
  <si>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</si>
  <si>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</si>
  <si>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>Osłona dolnej krawędzi tablicy 105 x 180 cm</t>
  </si>
  <si>
    <t>Siatka do obręczy polipropylenowa</t>
  </si>
  <si>
    <t>3.</t>
  </si>
  <si>
    <t>4.</t>
  </si>
  <si>
    <t>5.</t>
  </si>
  <si>
    <t>Osłona  dolnej krawędzi tablicy 90 x 120 cm</t>
  </si>
  <si>
    <t>6.</t>
  </si>
  <si>
    <t>7.</t>
  </si>
  <si>
    <t xml:space="preserve">Słupki wielofunkcyjne (do siatkówki, tenisa) aluminiowe, z płynna regulacja wysokosci siatki, korbka chowana w słupku, certyfikat bezpieczeństwa </t>
  </si>
  <si>
    <t xml:space="preserve">Mechanizm regulacji wysokości tablicy 90 x 120 cm, certyfikat bezpieczeństwa </t>
  </si>
  <si>
    <t xml:space="preserve">Obręcz do koszykówki uchylona z siłownikami gazowymi, certyfikat bezpieczeństwa </t>
  </si>
  <si>
    <t xml:space="preserve">Tablica do koszykówki treningowa, szkło akrylowe, 90 x 120 cm,gr. 10 mm w ramie metalowej, certyfikat bezpieczeństwa </t>
  </si>
  <si>
    <t>Konstrukcja do koszykówki uchylna L=120 cm, składana w bok na ścianę, certyfikat bezpieczeństwa</t>
  </si>
  <si>
    <t>Konstrukcja podwieszana do koszykówki z napędem elektrycznym, uruchamiana recznie oraz pilotem, certyfikat bezpieczeństwa</t>
  </si>
  <si>
    <t xml:space="preserve">Tablica do koszykówki profesjonalna , szkło akrylowe, 105 x 180 cm, gr. 15mm w ramie maetlaowej, certyfikat bezpieczeństwa </t>
  </si>
  <si>
    <t xml:space="preserve">Mechanizm regulacji wysokości tablicy 105 x 180 cm, certyfikat bezpieczeństwa </t>
  </si>
  <si>
    <t xml:space="preserve">Osłony słupków do siatkówki, certyfikat bezpieczeństwa </t>
  </si>
  <si>
    <t>Siatka turniejowa z antenkami, boki usztywnione</t>
  </si>
  <si>
    <t xml:space="preserve">Stanowisko sędziowskie do siatkówki z reg. wysokości podestu, z oparciem i podstawką do pisania, certyfikat bezpieczeństwa </t>
  </si>
  <si>
    <t>8.</t>
  </si>
  <si>
    <t xml:space="preserve">Słupki do tenisa aluminiowe z wewnętrznym naciągiem siatki certyfikat bezpieczeństwa </t>
  </si>
  <si>
    <t>Siatka do tenisa z taśmą ściągającą</t>
  </si>
  <si>
    <t xml:space="preserve">Bramki do piłki ręcznej  aluminiowe (2 x 3 m) z łukami składanymi, montowane do posadzki, na talerzykach, demontowalne, certyfikat bezpieczeństwa </t>
  </si>
  <si>
    <t xml:space="preserve">Siatki do bramek turniejowe z piłkochwytem, certyfikat bezpieczeństwa </t>
  </si>
  <si>
    <t>Zestaw talerzyków do montażu bramek</t>
  </si>
  <si>
    <t xml:space="preserve">Drabinka gimnastyczna przyścienna 180 x 300 cm- podwójna, certyfikat bezpieczeństwa </t>
  </si>
  <si>
    <t>Montaż drabinki podwójnej łącznie z elementami montażowymi</t>
  </si>
  <si>
    <t xml:space="preserve">Drabinki gimnastyczne </t>
  </si>
  <si>
    <t xml:space="preserve">Piłkochwyty </t>
  </si>
  <si>
    <t>Siatka ochronna na okna</t>
  </si>
  <si>
    <t>Piłkochwyty na ściany szczytowe 21 x 8 x 2 szt. polipropylenowa z obciążeniem dolnej krawędzi certyfikat bezpieczeństwa</t>
  </si>
  <si>
    <t xml:space="preserve">Siatka ochronna na okna - wymiary okien 4,60x3,00 x 5 szt. + 4,60*1,55 * 4 szt, oczka 5x5 cm, certyfikat bezpieczeństwa </t>
  </si>
  <si>
    <t>Montaż łącznie z elementami montażowymi</t>
  </si>
  <si>
    <t>Kotara grodząca "tkanina + siatka" do wysokości 3.0 m materiał niepalny (atest), nieprzezroczysty, powyżej siatka, wymiary 21 x 8 m</t>
  </si>
  <si>
    <t xml:space="preserve">Konstrukcja do pionowego podnoszenia i opuszczania kotary, z napędem elektrycznym z pilotem, certyfikat bezpieczeństwa </t>
  </si>
  <si>
    <t>Montaż konstrukcji kotary podnoszonej pionowo z napędem elektrycznym</t>
  </si>
  <si>
    <t>Tablica wyników o wymiarach 220x125 cm, sterowanie przewodowe, tablica główna (zegar - czas, wynik, set/połowa, stan setów), pulpit sterowniczy, dwa manipulatory, widoczność 60 m</t>
  </si>
  <si>
    <t>PRZEDMIAR ROBÓT - WYPOSAŻENIE</t>
  </si>
  <si>
    <t>"Budowa sali gimnastycznej przy Szkole Podstawowej w Łeknie"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</si>
</sst>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1"/>
  <sheetViews>
    <sheetView tabSelected="1" topLeftCell="A61" workbookViewId="0">
      <selection activeCell="B74" sqref="B74"/>
    </sheetView>
  </sheetViews>
  <sheetFormatPr defaultRowHeight="15" x14ac:dyDescent="0.25"/>
  <cols>
    <col min="1" max="1" width="9.140625" style="1"/>
    <col min="2" max="2" width="87.7109375" style="1" customWidth="1"/>
    <col min="3" max="3" width="9.140625" style="1"/>
    <col min="4" max="4" width="11.28515625" style="1" customWidth="1"/>
    <col min="5" max="16384" width="9.140625" style="1"/>
  </cols>
  <sheetData>
    <row r="1" spans="1:4" ht="15" customHeight="1" x14ac:dyDescent="0.25">
      <c r="A1" s="12" t="s">
        <v>72</v>
      </c>
      <c r="B1" s="12"/>
      <c r="C1" s="12"/>
      <c r="D1" s="12"/>
    </row>
    <row r="2" spans="1:4" ht="15" customHeight="1" x14ac:dyDescent="0.25"/>
    <row r="3" spans="1:4" x14ac:dyDescent="0.25">
      <c r="A3" s="14" t="s">
        <v>73</v>
      </c>
      <c r="B3" s="14"/>
      <c r="C3" s="14"/>
      <c r="D3" s="14"/>
    </row>
    <row r="5" spans="1:4" x14ac:dyDescent="0.25">
      <c r="A5" s="6" t="s">
        <v>0</v>
      </c>
      <c r="B5" s="6" t="s">
        <v>1</v>
      </c>
      <c r="C5" s="6" t="s">
        <v>2</v>
      </c>
      <c r="D5" s="6" t="s">
        <v>3</v>
      </c>
    </row>
    <row r="6" spans="1:4" x14ac:dyDescent="0.25">
      <c r="A6" s="11" t="s">
        <v>25</v>
      </c>
      <c r="B6" s="11"/>
      <c r="C6" s="11"/>
      <c r="D6" s="11"/>
    </row>
    <row r="7" spans="1:4" ht="90" x14ac:dyDescent="0.25">
      <c r="A7" s="6" t="s">
        <v>27</v>
      </c>
      <c r="B7" s="6" t="s">
        <v>26</v>
      </c>
      <c r="C7" s="6" t="s">
        <v>12</v>
      </c>
      <c r="D7" s="6">
        <v>1</v>
      </c>
    </row>
    <row r="8" spans="1:4" x14ac:dyDescent="0.25">
      <c r="A8" s="2" t="s">
        <v>6</v>
      </c>
      <c r="B8" s="6"/>
      <c r="C8" s="6"/>
      <c r="D8" s="6"/>
    </row>
    <row r="9" spans="1:4" x14ac:dyDescent="0.25">
      <c r="A9" s="11" t="s">
        <v>4</v>
      </c>
      <c r="B9" s="11"/>
      <c r="C9" s="11"/>
      <c r="D9" s="11"/>
    </row>
    <row r="10" spans="1:4" s="7" customFormat="1" ht="30" x14ac:dyDescent="0.25">
      <c r="A10" s="8" t="s">
        <v>28</v>
      </c>
      <c r="B10" s="8" t="s">
        <v>48</v>
      </c>
      <c r="C10" s="6" t="s">
        <v>5</v>
      </c>
      <c r="D10" s="6">
        <v>2</v>
      </c>
    </row>
    <row r="11" spans="1:4" x14ac:dyDescent="0.25">
      <c r="A11" s="6" t="s">
        <v>29</v>
      </c>
      <c r="B11" s="6" t="s">
        <v>45</v>
      </c>
      <c r="C11" s="6" t="s">
        <v>5</v>
      </c>
      <c r="D11" s="6">
        <v>2</v>
      </c>
    </row>
    <row r="12" spans="1:4" ht="30" x14ac:dyDescent="0.25">
      <c r="A12" s="8" t="s">
        <v>30</v>
      </c>
      <c r="B12" s="6" t="s">
        <v>49</v>
      </c>
      <c r="C12" s="6" t="s">
        <v>5</v>
      </c>
      <c r="D12" s="6">
        <v>2</v>
      </c>
    </row>
    <row r="13" spans="1:4" x14ac:dyDescent="0.25">
      <c r="A13" s="6" t="s">
        <v>31</v>
      </c>
      <c r="B13" s="6" t="s">
        <v>50</v>
      </c>
      <c r="C13" s="6" t="s">
        <v>5</v>
      </c>
      <c r="D13" s="6">
        <v>2</v>
      </c>
    </row>
    <row r="14" spans="1:4" x14ac:dyDescent="0.25">
      <c r="A14" s="8" t="s">
        <v>32</v>
      </c>
      <c r="B14" s="6" t="s">
        <v>35</v>
      </c>
      <c r="C14" s="6" t="s">
        <v>5</v>
      </c>
      <c r="D14" s="6">
        <v>2</v>
      </c>
    </row>
    <row r="15" spans="1:4" x14ac:dyDescent="0.25">
      <c r="A15" s="6" t="s">
        <v>33</v>
      </c>
      <c r="B15" s="6" t="s">
        <v>36</v>
      </c>
      <c r="C15" s="6" t="s">
        <v>5</v>
      </c>
      <c r="D15" s="6">
        <v>2</v>
      </c>
    </row>
    <row r="16" spans="1:4" x14ac:dyDescent="0.25">
      <c r="A16" s="8" t="s">
        <v>34</v>
      </c>
      <c r="B16" s="6" t="s">
        <v>24</v>
      </c>
      <c r="C16" s="6" t="s">
        <v>5</v>
      </c>
      <c r="D16" s="6">
        <v>2</v>
      </c>
    </row>
    <row r="17" spans="1:4" x14ac:dyDescent="0.25">
      <c r="A17" s="2" t="s">
        <v>6</v>
      </c>
      <c r="B17" s="6"/>
      <c r="C17" s="6"/>
      <c r="D17" s="6"/>
    </row>
    <row r="18" spans="1:4" x14ac:dyDescent="0.25">
      <c r="A18" s="11" t="s">
        <v>7</v>
      </c>
      <c r="B18" s="11"/>
      <c r="C18" s="11"/>
      <c r="D18" s="11"/>
    </row>
    <row r="19" spans="1:4" ht="30" x14ac:dyDescent="0.25">
      <c r="A19" s="6" t="s">
        <v>27</v>
      </c>
      <c r="B19" s="6" t="s">
        <v>47</v>
      </c>
      <c r="C19" s="6" t="s">
        <v>5</v>
      </c>
      <c r="D19" s="6">
        <v>2</v>
      </c>
    </row>
    <row r="20" spans="1:4" x14ac:dyDescent="0.25">
      <c r="A20" s="10" t="s">
        <v>29</v>
      </c>
      <c r="B20" s="6" t="s">
        <v>45</v>
      </c>
      <c r="C20" s="6" t="s">
        <v>5</v>
      </c>
      <c r="D20" s="6">
        <v>2</v>
      </c>
    </row>
    <row r="21" spans="1:4" ht="30" x14ac:dyDescent="0.25">
      <c r="A21" s="6" t="s">
        <v>37</v>
      </c>
      <c r="B21" s="6" t="s">
        <v>46</v>
      </c>
      <c r="C21" s="6" t="s">
        <v>5</v>
      </c>
      <c r="D21" s="6">
        <v>2</v>
      </c>
    </row>
    <row r="22" spans="1:4" x14ac:dyDescent="0.25">
      <c r="A22" s="10" t="s">
        <v>38</v>
      </c>
      <c r="B22" s="6" t="s">
        <v>40</v>
      </c>
      <c r="C22" s="6" t="s">
        <v>5</v>
      </c>
      <c r="D22" s="6">
        <v>2</v>
      </c>
    </row>
    <row r="23" spans="1:4" x14ac:dyDescent="0.25">
      <c r="A23" s="6" t="s">
        <v>39</v>
      </c>
      <c r="B23" s="6" t="s">
        <v>44</v>
      </c>
      <c r="C23" s="6" t="s">
        <v>5</v>
      </c>
      <c r="D23" s="6">
        <v>2</v>
      </c>
    </row>
    <row r="24" spans="1:4" x14ac:dyDescent="0.25">
      <c r="A24" s="6" t="s">
        <v>41</v>
      </c>
      <c r="B24" s="6" t="s">
        <v>36</v>
      </c>
      <c r="C24" s="6" t="s">
        <v>5</v>
      </c>
      <c r="D24" s="6">
        <v>2</v>
      </c>
    </row>
    <row r="25" spans="1:4" x14ac:dyDescent="0.25">
      <c r="A25" s="10" t="s">
        <v>42</v>
      </c>
      <c r="B25" s="6" t="s">
        <v>9</v>
      </c>
      <c r="C25" s="6" t="s">
        <v>5</v>
      </c>
      <c r="D25" s="6">
        <v>2</v>
      </c>
    </row>
    <row r="26" spans="1:4" x14ac:dyDescent="0.25">
      <c r="A26" s="2" t="s">
        <v>6</v>
      </c>
      <c r="B26" s="2"/>
      <c r="C26" s="2"/>
      <c r="D26" s="2"/>
    </row>
    <row r="27" spans="1:4" x14ac:dyDescent="0.25">
      <c r="A27" s="11" t="s">
        <v>8</v>
      </c>
      <c r="B27" s="11"/>
      <c r="C27" s="11"/>
      <c r="D27" s="11"/>
    </row>
    <row r="28" spans="1:4" ht="30" x14ac:dyDescent="0.25">
      <c r="A28" s="6" t="s">
        <v>27</v>
      </c>
      <c r="B28" s="6" t="s">
        <v>43</v>
      </c>
      <c r="C28" s="6" t="s">
        <v>12</v>
      </c>
      <c r="D28" s="6">
        <v>1</v>
      </c>
    </row>
    <row r="29" spans="1:4" x14ac:dyDescent="0.25">
      <c r="A29" s="6" t="s">
        <v>29</v>
      </c>
      <c r="B29" s="6" t="s">
        <v>10</v>
      </c>
      <c r="C29" s="6" t="s">
        <v>5</v>
      </c>
      <c r="D29" s="6">
        <v>2</v>
      </c>
    </row>
    <row r="30" spans="1:4" x14ac:dyDescent="0.25">
      <c r="A30" s="6" t="s">
        <v>37</v>
      </c>
      <c r="B30" s="6" t="s">
        <v>11</v>
      </c>
      <c r="C30" s="6" t="s">
        <v>5</v>
      </c>
      <c r="D30" s="6">
        <v>2</v>
      </c>
    </row>
    <row r="31" spans="1:4" x14ac:dyDescent="0.25">
      <c r="A31" s="6" t="s">
        <v>38</v>
      </c>
      <c r="B31" s="6" t="s">
        <v>51</v>
      </c>
      <c r="C31" s="6" t="s">
        <v>12</v>
      </c>
      <c r="D31" s="6">
        <v>1</v>
      </c>
    </row>
    <row r="32" spans="1:4" x14ac:dyDescent="0.25">
      <c r="A32" s="6" t="s">
        <v>39</v>
      </c>
      <c r="B32" s="6" t="s">
        <v>52</v>
      </c>
      <c r="C32" s="6" t="s">
        <v>5</v>
      </c>
      <c r="D32" s="6">
        <v>1</v>
      </c>
    </row>
    <row r="33" spans="1:4" x14ac:dyDescent="0.25">
      <c r="A33" s="6" t="s">
        <v>41</v>
      </c>
      <c r="B33" s="6" t="s">
        <v>13</v>
      </c>
      <c r="C33" s="6" t="s">
        <v>5</v>
      </c>
      <c r="D33" s="6">
        <v>1</v>
      </c>
    </row>
    <row r="34" spans="1:4" ht="30" x14ac:dyDescent="0.25">
      <c r="A34" s="6" t="s">
        <v>42</v>
      </c>
      <c r="B34" s="6" t="s">
        <v>53</v>
      </c>
      <c r="C34" s="6" t="s">
        <v>5</v>
      </c>
      <c r="D34" s="6">
        <v>1</v>
      </c>
    </row>
    <row r="35" spans="1:4" x14ac:dyDescent="0.25">
      <c r="A35" s="6" t="s">
        <v>54</v>
      </c>
      <c r="B35" s="6" t="s">
        <v>14</v>
      </c>
      <c r="C35" s="6" t="s">
        <v>5</v>
      </c>
      <c r="D35" s="6">
        <v>2</v>
      </c>
    </row>
    <row r="36" spans="1:4" x14ac:dyDescent="0.25">
      <c r="A36" s="2" t="s">
        <v>6</v>
      </c>
      <c r="B36" s="2"/>
      <c r="C36" s="2"/>
      <c r="D36" s="2"/>
    </row>
    <row r="37" spans="1:4" x14ac:dyDescent="0.25">
      <c r="A37" s="11" t="s">
        <v>15</v>
      </c>
      <c r="B37" s="11"/>
      <c r="C37" s="11"/>
      <c r="D37" s="11"/>
    </row>
    <row r="38" spans="1:4" x14ac:dyDescent="0.25">
      <c r="A38" s="6" t="s">
        <v>27</v>
      </c>
      <c r="B38" s="6" t="s">
        <v>55</v>
      </c>
      <c r="C38" s="6" t="s">
        <v>18</v>
      </c>
      <c r="D38" s="6">
        <v>1</v>
      </c>
    </row>
    <row r="39" spans="1:4" x14ac:dyDescent="0.25">
      <c r="A39" s="6" t="s">
        <v>29</v>
      </c>
      <c r="B39" s="6" t="s">
        <v>56</v>
      </c>
      <c r="C39" s="6" t="s">
        <v>5</v>
      </c>
      <c r="D39" s="6">
        <v>1</v>
      </c>
    </row>
    <row r="40" spans="1:4" x14ac:dyDescent="0.25">
      <c r="A40" s="6" t="s">
        <v>37</v>
      </c>
      <c r="B40" s="6" t="s">
        <v>16</v>
      </c>
      <c r="C40" s="6" t="s">
        <v>5</v>
      </c>
      <c r="D40" s="6">
        <v>2</v>
      </c>
    </row>
    <row r="41" spans="1:4" x14ac:dyDescent="0.25">
      <c r="A41" s="6" t="s">
        <v>38</v>
      </c>
      <c r="B41" s="6" t="s">
        <v>11</v>
      </c>
      <c r="C41" s="6" t="s">
        <v>5</v>
      </c>
      <c r="D41" s="6">
        <v>2</v>
      </c>
    </row>
    <row r="42" spans="1:4" x14ac:dyDescent="0.25">
      <c r="A42" s="6" t="s">
        <v>41</v>
      </c>
      <c r="B42" s="6" t="s">
        <v>17</v>
      </c>
      <c r="C42" s="6" t="s">
        <v>5</v>
      </c>
      <c r="D42" s="6">
        <v>2</v>
      </c>
    </row>
    <row r="43" spans="1:4" s="5" customFormat="1" x14ac:dyDescent="0.25">
      <c r="A43" s="2" t="s">
        <v>6</v>
      </c>
      <c r="B43" s="2"/>
      <c r="C43" s="2"/>
      <c r="D43" s="2"/>
    </row>
    <row r="44" spans="1:4" x14ac:dyDescent="0.25">
      <c r="A44" s="11" t="s">
        <v>19</v>
      </c>
      <c r="B44" s="11"/>
      <c r="C44" s="11"/>
      <c r="D44" s="11"/>
    </row>
    <row r="45" spans="1:4" ht="30" x14ac:dyDescent="0.25">
      <c r="A45" s="6" t="s">
        <v>27</v>
      </c>
      <c r="B45" s="6" t="s">
        <v>57</v>
      </c>
      <c r="C45" s="6" t="s">
        <v>18</v>
      </c>
      <c r="D45" s="6">
        <v>1</v>
      </c>
    </row>
    <row r="46" spans="1:4" x14ac:dyDescent="0.25">
      <c r="A46" s="6" t="s">
        <v>29</v>
      </c>
      <c r="B46" s="6" t="s">
        <v>59</v>
      </c>
      <c r="C46" s="6" t="s">
        <v>18</v>
      </c>
      <c r="D46" s="6">
        <v>1</v>
      </c>
    </row>
    <row r="47" spans="1:4" x14ac:dyDescent="0.25">
      <c r="A47" s="6" t="s">
        <v>37</v>
      </c>
      <c r="B47" s="6" t="s">
        <v>58</v>
      </c>
      <c r="C47" s="6" t="s">
        <v>18</v>
      </c>
      <c r="D47" s="6">
        <v>1</v>
      </c>
    </row>
    <row r="48" spans="1:4" x14ac:dyDescent="0.25">
      <c r="A48" s="6" t="s">
        <v>38</v>
      </c>
      <c r="B48" s="6" t="s">
        <v>20</v>
      </c>
      <c r="C48" s="6" t="s">
        <v>18</v>
      </c>
      <c r="D48" s="6">
        <v>1</v>
      </c>
    </row>
    <row r="49" spans="1:5" s="5" customFormat="1" x14ac:dyDescent="0.25">
      <c r="A49" s="2" t="s">
        <v>6</v>
      </c>
      <c r="B49" s="2"/>
      <c r="C49" s="2"/>
      <c r="D49" s="2"/>
    </row>
    <row r="50" spans="1:5" x14ac:dyDescent="0.25">
      <c r="A50" s="11" t="s">
        <v>62</v>
      </c>
      <c r="B50" s="13"/>
      <c r="C50" s="13"/>
      <c r="D50" s="13"/>
    </row>
    <row r="51" spans="1:5" x14ac:dyDescent="0.25">
      <c r="A51" s="10" t="s">
        <v>27</v>
      </c>
      <c r="B51" s="6" t="s">
        <v>60</v>
      </c>
      <c r="C51" s="6" t="s">
        <v>5</v>
      </c>
      <c r="D51" s="6">
        <v>20</v>
      </c>
    </row>
    <row r="52" spans="1:5" x14ac:dyDescent="0.25">
      <c r="A52" s="6" t="s">
        <v>29</v>
      </c>
      <c r="B52" s="6" t="s">
        <v>61</v>
      </c>
      <c r="C52" s="6" t="s">
        <v>5</v>
      </c>
      <c r="D52" s="6">
        <v>20</v>
      </c>
    </row>
    <row r="53" spans="1:5" s="5" customFormat="1" x14ac:dyDescent="0.25">
      <c r="A53" s="2" t="s">
        <v>6</v>
      </c>
      <c r="B53" s="2"/>
      <c r="C53" s="2"/>
      <c r="D53" s="2"/>
    </row>
    <row r="54" spans="1:5" x14ac:dyDescent="0.25">
      <c r="A54" s="11" t="s">
        <v>63</v>
      </c>
      <c r="B54" s="11"/>
      <c r="C54" s="11"/>
      <c r="D54" s="11"/>
    </row>
    <row r="55" spans="1:5" ht="30" x14ac:dyDescent="0.25">
      <c r="A55" s="6" t="s">
        <v>27</v>
      </c>
      <c r="B55" s="6" t="s">
        <v>65</v>
      </c>
      <c r="C55" s="6" t="s">
        <v>21</v>
      </c>
      <c r="D55" s="3">
        <f>ROUND(21*8*2,2)</f>
        <v>336</v>
      </c>
      <c r="E55" s="9"/>
    </row>
    <row r="56" spans="1:5" x14ac:dyDescent="0.25">
      <c r="A56" s="6" t="s">
        <v>29</v>
      </c>
      <c r="B56" s="6" t="s">
        <v>67</v>
      </c>
      <c r="C56" s="6" t="s">
        <v>21</v>
      </c>
      <c r="D56" s="3">
        <f>ROUND(21*8*2,2)</f>
        <v>336</v>
      </c>
    </row>
    <row r="57" spans="1:5" s="5" customFormat="1" x14ac:dyDescent="0.25">
      <c r="A57" s="2" t="s">
        <v>6</v>
      </c>
      <c r="B57" s="2"/>
      <c r="C57" s="2"/>
      <c r="D57" s="2"/>
    </row>
    <row r="58" spans="1:5" x14ac:dyDescent="0.25">
      <c r="A58" s="11" t="s">
        <v>64</v>
      </c>
      <c r="B58" s="11"/>
      <c r="C58" s="11"/>
      <c r="D58" s="11"/>
    </row>
    <row r="59" spans="1:5" x14ac:dyDescent="0.25">
      <c r="A59" s="4"/>
      <c r="B59" s="4"/>
      <c r="C59" s="4"/>
      <c r="D59" s="4"/>
    </row>
    <row r="60" spans="1:5" x14ac:dyDescent="0.25">
      <c r="A60" s="6"/>
      <c r="B60" s="6"/>
      <c r="C60" s="6"/>
      <c r="D60" s="3"/>
    </row>
    <row r="61" spans="1:5" ht="30" x14ac:dyDescent="0.25">
      <c r="A61" s="6" t="s">
        <v>27</v>
      </c>
      <c r="B61" s="6" t="s">
        <v>66</v>
      </c>
      <c r="C61" s="6" t="s">
        <v>21</v>
      </c>
      <c r="D61" s="3">
        <f>ROUND(4.6*3*5 + 4.6*1.55 * 4,2)</f>
        <v>97.52</v>
      </c>
    </row>
    <row r="62" spans="1:5" x14ac:dyDescent="0.25">
      <c r="A62" s="6" t="s">
        <v>29</v>
      </c>
      <c r="B62" s="6" t="s">
        <v>67</v>
      </c>
      <c r="C62" s="6" t="s">
        <v>21</v>
      </c>
      <c r="D62" s="3">
        <f>ROUND(4.6*3*5 + 4.6*1.55 * 4,2)</f>
        <v>97.52</v>
      </c>
    </row>
    <row r="63" spans="1:5" s="5" customFormat="1" x14ac:dyDescent="0.25">
      <c r="A63" s="2" t="s">
        <v>6</v>
      </c>
      <c r="B63" s="2"/>
      <c r="C63" s="2"/>
      <c r="D63" s="2"/>
    </row>
    <row r="64" spans="1:5" x14ac:dyDescent="0.25">
      <c r="A64" s="11" t="s">
        <v>22</v>
      </c>
      <c r="B64" s="11"/>
      <c r="C64" s="11"/>
      <c r="D64" s="11"/>
    </row>
    <row r="65" spans="1:4" ht="30" x14ac:dyDescent="0.25">
      <c r="A65" s="6" t="s">
        <v>27</v>
      </c>
      <c r="B65" s="6" t="s">
        <v>68</v>
      </c>
      <c r="C65" s="6" t="s">
        <v>21</v>
      </c>
      <c r="D65" s="6">
        <f>21*8</f>
        <v>168</v>
      </c>
    </row>
    <row r="66" spans="1:4" ht="30" x14ac:dyDescent="0.25">
      <c r="A66" s="6" t="s">
        <v>29</v>
      </c>
      <c r="B66" s="6" t="s">
        <v>69</v>
      </c>
      <c r="C66" s="6" t="s">
        <v>5</v>
      </c>
      <c r="D66" s="6">
        <v>1</v>
      </c>
    </row>
    <row r="67" spans="1:4" x14ac:dyDescent="0.25">
      <c r="A67" s="6" t="s">
        <v>37</v>
      </c>
      <c r="B67" s="6" t="s">
        <v>70</v>
      </c>
      <c r="C67" s="6" t="s">
        <v>5</v>
      </c>
      <c r="D67" s="6">
        <v>1</v>
      </c>
    </row>
    <row r="68" spans="1:4" s="5" customFormat="1" x14ac:dyDescent="0.25">
      <c r="A68" s="2" t="s">
        <v>6</v>
      </c>
      <c r="B68" s="2"/>
      <c r="C68" s="2"/>
      <c r="D68" s="2"/>
    </row>
    <row r="69" spans="1:4" x14ac:dyDescent="0.25">
      <c r="A69" s="11" t="s">
        <v>23</v>
      </c>
      <c r="B69" s="11"/>
      <c r="C69" s="11"/>
      <c r="D69" s="11"/>
    </row>
    <row r="70" spans="1:4" ht="30" x14ac:dyDescent="0.25">
      <c r="A70" s="6" t="s">
        <v>27</v>
      </c>
      <c r="B70" s="6" t="s">
        <v>71</v>
      </c>
      <c r="C70" s="6" t="s">
        <v>12</v>
      </c>
      <c r="D70" s="6">
        <v>1</v>
      </c>
    </row>
    <row r="71" spans="1:4" s="5" customFormat="1" x14ac:dyDescent="0.25">
      <c r="A71" s="2" t="s">
        <v>6</v>
      </c>
      <c r="B71" s="2"/>
      <c r="C71" s="2"/>
      <c r="D71" s="2"/>
    </row>
  </sheetData>
  <mergeCells count="13">
    <mergeCell ref="A69:D69"/>
    <mergeCell ref="A1:D1"/>
    <mergeCell ref="A37:D37"/>
    <mergeCell ref="A44:D44"/>
    <mergeCell ref="A50:D50"/>
    <mergeCell ref="A54:D54"/>
    <mergeCell ref="A58:D58"/>
    <mergeCell ref="A64:D64"/>
    <mergeCell ref="A3:D3"/>
    <mergeCell ref="A6:D6"/>
    <mergeCell ref="A9:D9"/>
    <mergeCell ref="A18:D18"/>
    <mergeCell ref="A27:D27"/>
  </mergeCells>
  <pageMargins left="0.31496062992125984" right="0.31496062992125984" top="0.19685039370078741" bottom="0.19685039370078741" header="0.31496062992125984" footer="0.31496062992125984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2016-02-10T10:24:16Z</dcterms:modified>
</cp:coreProperties>
</file>