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ZA\Łopuchowo - rozbudowa SP\Zapytanie nr 3 - wykonanie elewacji\"/>
    </mc:Choice>
  </mc:AlternateContent>
  <workbookProtection workbookAlgorithmName="SHA-512" workbookHashValue="wQF1OiaVL2WduyU3wEUg5kA0qrCbKmwEZc3yAzFAsxQIL8Kj40gxPvy0ysXTd1fwtVi8xv8/gZvsBfpzDpfnoA==" workbookSaltValue="WKuBRuSEe/rE/slXtTTm6Q==" workbookSpinCount="100000" lockStructure="1"/>
  <bookViews>
    <workbookView xWindow="0" yWindow="0" windowWidth="38400" windowHeight="17535"/>
  </bookViews>
  <sheets>
    <sheet name="Przedmiar" sheetId="1" r:id="rId1"/>
  </sheets>
  <calcPr calcId="152511"/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9" i="1"/>
  <c r="G11" i="1"/>
  <c r="D31" i="1" s="1"/>
  <c r="D32" i="1" s="1"/>
  <c r="D33" i="1" s="1"/>
</calcChain>
</file>

<file path=xl/sharedStrings.xml><?xml version="1.0" encoding="utf-8"?>
<sst xmlns="http://schemas.openxmlformats.org/spreadsheetml/2006/main" count="75" uniqueCount="58">
  <si>
    <t>bud:</t>
  </si>
  <si>
    <t>Gmina Murowana Goślina</t>
  </si>
  <si>
    <t>ob:</t>
  </si>
  <si>
    <t>Szkoła Łopuchowo</t>
  </si>
  <si>
    <t>rob:</t>
  </si>
  <si>
    <t>Poz</t>
  </si>
  <si>
    <t>Symbol</t>
  </si>
  <si>
    <t>Nazwa</t>
  </si>
  <si>
    <t>Jedn</t>
  </si>
  <si>
    <t>Ilość</t>
  </si>
  <si>
    <t>DZIAŁ  1</t>
  </si>
  <si>
    <t>Elewacja</t>
  </si>
  <si>
    <t>DZIAŁ  1.1</t>
  </si>
  <si>
    <t>KNR  401-05-35-05-00</t>
  </si>
  <si>
    <t>Rozebranie obróbek blacharskich rur spustowych nadających się do użytku - na czas ociepenia elewacji</t>
  </si>
  <si>
    <t>metr</t>
  </si>
  <si>
    <t>KNR  202-05-11-02-01</t>
  </si>
  <si>
    <t>Rury spustowe z demntażu okrągłe fi 10 cm, tyko R</t>
  </si>
  <si>
    <t>KNR  202-26-11-01-60</t>
  </si>
  <si>
    <t>Ocieplenie ścian w systemie ATLAS - oczyszczenie mechaniczne podłoża</t>
  </si>
  <si>
    <t>m2</t>
  </si>
  <si>
    <t>KNR  202-26-11-02-60</t>
  </si>
  <si>
    <t>Ocieplenie ścian w systemie ATLAS - zagruntowanie 1-krotnie emulsją ATLAS UNI-GRUNT</t>
  </si>
  <si>
    <t>KNR  202-26-14-01-60</t>
  </si>
  <si>
    <t>Ocieplenie ścian z gazobetonu płytami styropianowymi grub 20 cm Lambda=0,031, wyprawa elewacyjna - tynk sylikonowy barwion w masie</t>
  </si>
  <si>
    <t>KNR  202-26-12-08-60</t>
  </si>
  <si>
    <t>Ocieplenie ścian płytami styropianowymi ochrona narożników kątownikiem</t>
  </si>
  <si>
    <t>KNR  202-05-41-01-00</t>
  </si>
  <si>
    <t>Obróbki blacharskie z blachy powlekanej o szer do 25 cm - parapety</t>
  </si>
  <si>
    <t>WKNR W508-01-16-03-00</t>
  </si>
  <si>
    <t>Montaż skrzynek złączy kontrolno-pomiarowych instalacji odgromowej - analogia</t>
  </si>
  <si>
    <t>szt</t>
  </si>
  <si>
    <t>KNR  231-20-01-04-00</t>
  </si>
  <si>
    <t>Obcięcie elementu żelbetowego grub, 10 cm - analogia, krotność 3x</t>
  </si>
  <si>
    <t>KNR  202-05-21-02-00</t>
  </si>
  <si>
    <t>Montaż prefabrykowanych obróbek z blachy OC grub 0,5 mm w rozwinięciu ponad 25 cm na styku ściany z daszkiem</t>
  </si>
  <si>
    <t>KNR  202-05-27-02-50</t>
  </si>
  <si>
    <t>Pokrycie dachów - dodatek za następną warstwę papy termozgrzewalnej, wklejenioe pasa papy termozgrzewalnej wierzchniego krycia szer. 0,50m i grub 4,23 mm na połaczeniu ściany nad daszkiem</t>
  </si>
  <si>
    <t>DZIAŁ  1.2</t>
  </si>
  <si>
    <t>Elewacja - cokół</t>
  </si>
  <si>
    <t>KNR  202-26-12-06-60</t>
  </si>
  <si>
    <t>Przyklejenie siatki na ścianach</t>
  </si>
  <si>
    <t>KNR  202-09-31-01-50</t>
  </si>
  <si>
    <t>Wyprawa elewacyjna ATLAS CERMIT DR(SN) 20 - masa podkładowa tynkarska CERPLAST</t>
  </si>
  <si>
    <t>KNR  202-09-33-02-50</t>
  </si>
  <si>
    <t>DZIAŁ  2</t>
  </si>
  <si>
    <t>Wywóz i utylizacja odpadów pobudowlanych oraz materialów z rozbiórki</t>
  </si>
  <si>
    <t>Kalk. własna</t>
  </si>
  <si>
    <t>Wywóz odpadów pobudowlanych - kontener</t>
  </si>
  <si>
    <t>kmpl</t>
  </si>
  <si>
    <t>cena jednostkowa</t>
  </si>
  <si>
    <t>wartość</t>
  </si>
  <si>
    <t>Wyprawa elewacyjna N 200 na ścianach - tynk silkonowy  barwiony w masie</t>
  </si>
  <si>
    <t>Razem wartośc netto</t>
  </si>
  <si>
    <t>VAT 23%</t>
  </si>
  <si>
    <t>Razem wartośc brutto</t>
  </si>
  <si>
    <t>Kosztorys ofertowy</t>
  </si>
  <si>
    <t>Dobudówka - szkoła Łopuchowo - wykonanie elewacji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</si>
</sst>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7" x14ac:knownFonts="1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14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Protection="1"/>
    <xf numFmtId="2" fontId="0" fillId="0" borderId="0" xfId="0" applyNumberFormat="1" applyProtection="1"/>
    <xf numFmtId="0" fontId="2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4" fillId="0" borderId="0" xfId="0" applyFont="1" applyProtection="1"/>
    <xf numFmtId="2" fontId="4" fillId="0" borderId="0" xfId="0" applyNumberFormat="1" applyFont="1" applyProtection="1"/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Border="1" applyProtection="1"/>
    <xf numFmtId="2" fontId="4" fillId="0" borderId="1" xfId="0" applyNumberFormat="1" applyFont="1" applyBorder="1" applyProtection="1"/>
    <xf numFmtId="164" fontId="4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vertical="top"/>
    </xf>
    <xf numFmtId="0" fontId="4" fillId="0" borderId="1" xfId="0" applyFont="1" applyBorder="1" applyProtection="1"/>
    <xf numFmtId="0" fontId="1" fillId="0" borderId="0" xfId="0" applyNumberFormat="1" applyFont="1" applyFill="1" applyBorder="1" applyAlignment="1" applyProtection="1">
      <alignment horizontal="left" vertical="top"/>
    </xf>
    <xf numFmtId="0" fontId="0" fillId="0" borderId="0" xfId="0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Font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N14" sqref="N14"/>
    </sheetView>
  </sheetViews>
  <sheetFormatPr defaultRowHeight="12" x14ac:dyDescent="0.2"/>
  <cols>
    <col min="1" max="1" width="9.83203125" style="1" customWidth="1"/>
    <col min="2" max="2" width="30.5" style="1" customWidth="1"/>
    <col min="3" max="3" width="70" style="1"/>
    <col min="4" max="4" width="8" style="1"/>
    <col min="5" max="5" width="9" style="2"/>
    <col min="6" max="6" width="16.5" style="1" customWidth="1"/>
    <col min="7" max="7" width="12" style="1" customWidth="1"/>
    <col min="8" max="16384" width="9.33203125" style="1"/>
  </cols>
  <sheetData>
    <row r="1" spans="1:7" ht="15" x14ac:dyDescent="0.2">
      <c r="A1" s="27" t="s">
        <v>56</v>
      </c>
      <c r="B1" s="28"/>
      <c r="C1" s="28"/>
      <c r="D1" s="7"/>
      <c r="E1" s="8"/>
    </row>
    <row r="2" spans="1:7" x14ac:dyDescent="0.2">
      <c r="A2" s="7"/>
      <c r="B2" s="7"/>
      <c r="C2" s="7"/>
      <c r="D2" s="7"/>
      <c r="E2" s="8"/>
    </row>
    <row r="3" spans="1:7" ht="12.75" x14ac:dyDescent="0.2">
      <c r="A3" s="9" t="s">
        <v>0</v>
      </c>
      <c r="B3" s="29" t="s">
        <v>1</v>
      </c>
      <c r="C3" s="28"/>
      <c r="D3" s="7"/>
      <c r="E3" s="8"/>
    </row>
    <row r="4" spans="1:7" ht="15.75" x14ac:dyDescent="0.25">
      <c r="A4" s="10" t="s">
        <v>2</v>
      </c>
      <c r="B4" s="30" t="s">
        <v>3</v>
      </c>
      <c r="C4" s="31"/>
      <c r="D4" s="11"/>
      <c r="E4" s="12"/>
      <c r="F4" s="3"/>
      <c r="G4" s="3"/>
    </row>
    <row r="5" spans="1:7" ht="15.75" x14ac:dyDescent="0.25">
      <c r="A5" s="10" t="s">
        <v>4</v>
      </c>
      <c r="B5" s="30" t="s">
        <v>57</v>
      </c>
      <c r="C5" s="31"/>
      <c r="D5" s="11"/>
      <c r="E5" s="12"/>
      <c r="F5" s="3"/>
      <c r="G5" s="3"/>
    </row>
    <row r="6" spans="1:7" ht="15.75" x14ac:dyDescent="0.25">
      <c r="A6" s="11"/>
      <c r="B6" s="11"/>
      <c r="C6" s="11"/>
      <c r="D6" s="11"/>
      <c r="E6" s="12"/>
      <c r="F6" s="3"/>
      <c r="G6" s="3"/>
    </row>
    <row r="7" spans="1:7" ht="15.75" x14ac:dyDescent="0.25">
      <c r="A7" s="11"/>
      <c r="B7" s="11"/>
      <c r="C7" s="11"/>
      <c r="D7" s="11"/>
      <c r="E7" s="12"/>
      <c r="F7" s="3"/>
      <c r="G7" s="3"/>
    </row>
    <row r="8" spans="1:7" ht="31.5" x14ac:dyDescent="0.2">
      <c r="A8" s="13" t="s">
        <v>5</v>
      </c>
      <c r="B8" s="13" t="s">
        <v>6</v>
      </c>
      <c r="C8" s="13" t="s">
        <v>7</v>
      </c>
      <c r="D8" s="13" t="s">
        <v>8</v>
      </c>
      <c r="E8" s="14" t="s">
        <v>9</v>
      </c>
      <c r="F8" s="4" t="s">
        <v>50</v>
      </c>
      <c r="G8" s="23" t="s">
        <v>51</v>
      </c>
    </row>
    <row r="9" spans="1:7" ht="15.75" x14ac:dyDescent="0.25">
      <c r="A9" s="25" t="s">
        <v>10</v>
      </c>
      <c r="B9" s="26"/>
      <c r="C9" s="15" t="s">
        <v>11</v>
      </c>
      <c r="D9" s="16"/>
      <c r="E9" s="17"/>
      <c r="F9" s="5"/>
      <c r="G9" s="16"/>
    </row>
    <row r="10" spans="1:7" ht="15.75" x14ac:dyDescent="0.25">
      <c r="A10" s="25" t="s">
        <v>12</v>
      </c>
      <c r="B10" s="26"/>
      <c r="C10" s="16"/>
      <c r="D10" s="16"/>
      <c r="E10" s="17"/>
      <c r="F10" s="5"/>
      <c r="G10" s="16"/>
    </row>
    <row r="11" spans="1:7" ht="31.5" x14ac:dyDescent="0.25">
      <c r="A11" s="18">
        <v>10</v>
      </c>
      <c r="B11" s="19" t="s">
        <v>13</v>
      </c>
      <c r="C11" s="20" t="s">
        <v>14</v>
      </c>
      <c r="D11" s="21" t="s">
        <v>15</v>
      </c>
      <c r="E11" s="22">
        <v>9</v>
      </c>
      <c r="F11" s="5"/>
      <c r="G11" s="16">
        <f>F11*E11</f>
        <v>0</v>
      </c>
    </row>
    <row r="12" spans="1:7" ht="15.75" x14ac:dyDescent="0.25">
      <c r="A12" s="18">
        <v>20</v>
      </c>
      <c r="B12" s="19" t="s">
        <v>16</v>
      </c>
      <c r="C12" s="20" t="s">
        <v>17</v>
      </c>
      <c r="D12" s="21" t="s">
        <v>15</v>
      </c>
      <c r="E12" s="22">
        <v>9</v>
      </c>
      <c r="F12" s="5"/>
      <c r="G12" s="16">
        <f t="shared" ref="G12:G29" si="0">F12*E12</f>
        <v>0</v>
      </c>
    </row>
    <row r="13" spans="1:7" ht="31.5" x14ac:dyDescent="0.25">
      <c r="A13" s="18">
        <v>30</v>
      </c>
      <c r="B13" s="19" t="s">
        <v>18</v>
      </c>
      <c r="C13" s="20" t="s">
        <v>19</v>
      </c>
      <c r="D13" s="21" t="s">
        <v>20</v>
      </c>
      <c r="E13" s="22">
        <v>66</v>
      </c>
      <c r="F13" s="5"/>
      <c r="G13" s="16">
        <f t="shared" si="0"/>
        <v>0</v>
      </c>
    </row>
    <row r="14" spans="1:7" ht="31.5" x14ac:dyDescent="0.25">
      <c r="A14" s="18">
        <v>40</v>
      </c>
      <c r="B14" s="19" t="s">
        <v>21</v>
      </c>
      <c r="C14" s="20" t="s">
        <v>22</v>
      </c>
      <c r="D14" s="21" t="s">
        <v>20</v>
      </c>
      <c r="E14" s="22">
        <v>66</v>
      </c>
      <c r="F14" s="5"/>
      <c r="G14" s="16">
        <f t="shared" si="0"/>
        <v>0</v>
      </c>
    </row>
    <row r="15" spans="1:7" ht="47.25" x14ac:dyDescent="0.25">
      <c r="A15" s="18">
        <v>50</v>
      </c>
      <c r="B15" s="19" t="s">
        <v>23</v>
      </c>
      <c r="C15" s="20" t="s">
        <v>24</v>
      </c>
      <c r="D15" s="21" t="s">
        <v>20</v>
      </c>
      <c r="E15" s="22">
        <v>66</v>
      </c>
      <c r="F15" s="5"/>
      <c r="G15" s="16">
        <f t="shared" si="0"/>
        <v>0</v>
      </c>
    </row>
    <row r="16" spans="1:7" ht="31.5" x14ac:dyDescent="0.25">
      <c r="A16" s="18">
        <v>60</v>
      </c>
      <c r="B16" s="19" t="s">
        <v>25</v>
      </c>
      <c r="C16" s="20" t="s">
        <v>26</v>
      </c>
      <c r="D16" s="21" t="s">
        <v>15</v>
      </c>
      <c r="E16" s="22">
        <v>16.5</v>
      </c>
      <c r="F16" s="5"/>
      <c r="G16" s="16">
        <f t="shared" si="0"/>
        <v>0</v>
      </c>
    </row>
    <row r="17" spans="1:7" ht="31.5" x14ac:dyDescent="0.25">
      <c r="A17" s="18">
        <v>70</v>
      </c>
      <c r="B17" s="19" t="s">
        <v>27</v>
      </c>
      <c r="C17" s="20" t="s">
        <v>28</v>
      </c>
      <c r="D17" s="21" t="s">
        <v>20</v>
      </c>
      <c r="E17" s="22">
        <v>1.3</v>
      </c>
      <c r="F17" s="5"/>
      <c r="G17" s="16">
        <f t="shared" si="0"/>
        <v>0</v>
      </c>
    </row>
    <row r="18" spans="1:7" ht="31.5" x14ac:dyDescent="0.25">
      <c r="A18" s="18">
        <v>80</v>
      </c>
      <c r="B18" s="19" t="s">
        <v>29</v>
      </c>
      <c r="C18" s="20" t="s">
        <v>30</v>
      </c>
      <c r="D18" s="21" t="s">
        <v>31</v>
      </c>
      <c r="E18" s="22">
        <v>2</v>
      </c>
      <c r="F18" s="5"/>
      <c r="G18" s="16">
        <f t="shared" si="0"/>
        <v>0</v>
      </c>
    </row>
    <row r="19" spans="1:7" ht="31.5" x14ac:dyDescent="0.25">
      <c r="A19" s="18">
        <v>90</v>
      </c>
      <c r="B19" s="19" t="s">
        <v>32</v>
      </c>
      <c r="C19" s="20" t="s">
        <v>33</v>
      </c>
      <c r="D19" s="21" t="s">
        <v>15</v>
      </c>
      <c r="E19" s="22">
        <v>2.6</v>
      </c>
      <c r="F19" s="5"/>
      <c r="G19" s="16">
        <f t="shared" si="0"/>
        <v>0</v>
      </c>
    </row>
    <row r="20" spans="1:7" ht="31.5" x14ac:dyDescent="0.25">
      <c r="A20" s="18">
        <v>100</v>
      </c>
      <c r="B20" s="19" t="s">
        <v>34</v>
      </c>
      <c r="C20" s="20" t="s">
        <v>35</v>
      </c>
      <c r="D20" s="21" t="s">
        <v>20</v>
      </c>
      <c r="E20" s="22">
        <v>1.26</v>
      </c>
      <c r="F20" s="5"/>
      <c r="G20" s="16">
        <f t="shared" si="0"/>
        <v>0</v>
      </c>
    </row>
    <row r="21" spans="1:7" ht="63" x14ac:dyDescent="0.25">
      <c r="A21" s="18">
        <v>110</v>
      </c>
      <c r="B21" s="19" t="s">
        <v>36</v>
      </c>
      <c r="C21" s="20" t="s">
        <v>37</v>
      </c>
      <c r="D21" s="21" t="s">
        <v>20</v>
      </c>
      <c r="E21" s="22">
        <v>1.5</v>
      </c>
      <c r="F21" s="5"/>
      <c r="G21" s="16">
        <f t="shared" si="0"/>
        <v>0</v>
      </c>
    </row>
    <row r="22" spans="1:7" ht="15.75" x14ac:dyDescent="0.25">
      <c r="A22" s="25" t="s">
        <v>38</v>
      </c>
      <c r="B22" s="26"/>
      <c r="C22" s="15" t="s">
        <v>39</v>
      </c>
      <c r="D22" s="16"/>
      <c r="E22" s="17"/>
      <c r="F22" s="5"/>
      <c r="G22" s="16"/>
    </row>
    <row r="23" spans="1:7" ht="31.5" x14ac:dyDescent="0.25">
      <c r="A23" s="18">
        <v>120</v>
      </c>
      <c r="B23" s="19" t="s">
        <v>18</v>
      </c>
      <c r="C23" s="20" t="s">
        <v>19</v>
      </c>
      <c r="D23" s="21" t="s">
        <v>20</v>
      </c>
      <c r="E23" s="22">
        <v>7.5</v>
      </c>
      <c r="F23" s="5"/>
      <c r="G23" s="16">
        <f t="shared" si="0"/>
        <v>0</v>
      </c>
    </row>
    <row r="24" spans="1:7" ht="31.5" x14ac:dyDescent="0.25">
      <c r="A24" s="18">
        <v>130</v>
      </c>
      <c r="B24" s="19" t="s">
        <v>21</v>
      </c>
      <c r="C24" s="20" t="s">
        <v>22</v>
      </c>
      <c r="D24" s="21" t="s">
        <v>20</v>
      </c>
      <c r="E24" s="22">
        <v>7.5</v>
      </c>
      <c r="F24" s="5"/>
      <c r="G24" s="16">
        <f t="shared" si="0"/>
        <v>0</v>
      </c>
    </row>
    <row r="25" spans="1:7" ht="15.75" x14ac:dyDescent="0.25">
      <c r="A25" s="18">
        <v>140</v>
      </c>
      <c r="B25" s="19" t="s">
        <v>40</v>
      </c>
      <c r="C25" s="20" t="s">
        <v>41</v>
      </c>
      <c r="D25" s="21" t="s">
        <v>20</v>
      </c>
      <c r="E25" s="22">
        <v>7.5</v>
      </c>
      <c r="F25" s="5"/>
      <c r="G25" s="16">
        <f t="shared" si="0"/>
        <v>0</v>
      </c>
    </row>
    <row r="26" spans="1:7" ht="31.5" x14ac:dyDescent="0.25">
      <c r="A26" s="18">
        <v>150</v>
      </c>
      <c r="B26" s="19" t="s">
        <v>42</v>
      </c>
      <c r="C26" s="20" t="s">
        <v>43</v>
      </c>
      <c r="D26" s="21" t="s">
        <v>20</v>
      </c>
      <c r="E26" s="22">
        <v>7.5</v>
      </c>
      <c r="F26" s="5"/>
      <c r="G26" s="16">
        <f t="shared" si="0"/>
        <v>0</v>
      </c>
    </row>
    <row r="27" spans="1:7" ht="31.5" x14ac:dyDescent="0.25">
      <c r="A27" s="18">
        <v>160</v>
      </c>
      <c r="B27" s="19" t="s">
        <v>44</v>
      </c>
      <c r="C27" s="20" t="s">
        <v>52</v>
      </c>
      <c r="D27" s="21" t="s">
        <v>20</v>
      </c>
      <c r="E27" s="22">
        <v>7.5</v>
      </c>
      <c r="F27" s="5"/>
      <c r="G27" s="16">
        <f t="shared" si="0"/>
        <v>0</v>
      </c>
    </row>
    <row r="28" spans="1:7" ht="31.5" x14ac:dyDescent="0.25">
      <c r="A28" s="25" t="s">
        <v>45</v>
      </c>
      <c r="B28" s="26"/>
      <c r="C28" s="15" t="s">
        <v>46</v>
      </c>
      <c r="D28" s="16"/>
      <c r="E28" s="17"/>
      <c r="F28" s="5"/>
      <c r="G28" s="16"/>
    </row>
    <row r="29" spans="1:7" ht="15.75" x14ac:dyDescent="0.25">
      <c r="A29" s="18">
        <v>170</v>
      </c>
      <c r="B29" s="19" t="s">
        <v>47</v>
      </c>
      <c r="C29" s="20" t="s">
        <v>48</v>
      </c>
      <c r="D29" s="21" t="s">
        <v>49</v>
      </c>
      <c r="E29" s="22">
        <v>1</v>
      </c>
      <c r="F29" s="5"/>
      <c r="G29" s="16">
        <f t="shared" si="0"/>
        <v>0</v>
      </c>
    </row>
    <row r="30" spans="1:7" ht="15.75" x14ac:dyDescent="0.25">
      <c r="A30" s="16"/>
      <c r="B30" s="16"/>
      <c r="C30" s="16"/>
      <c r="D30" s="16"/>
      <c r="E30" s="17"/>
      <c r="F30" s="5"/>
      <c r="G30" s="16"/>
    </row>
    <row r="31" spans="1:7" ht="18.75" x14ac:dyDescent="0.3">
      <c r="A31" s="3"/>
      <c r="B31" s="3"/>
      <c r="C31" s="6" t="s">
        <v>53</v>
      </c>
      <c r="D31" s="24">
        <f>G11+G12+G13+G14+G15+G16+G17+G18+G19+G20+G21+G23+G24+G25+G26+G27+G29</f>
        <v>0</v>
      </c>
      <c r="E31" s="24"/>
      <c r="F31" s="24"/>
      <c r="G31" s="24"/>
    </row>
    <row r="32" spans="1:7" ht="18.75" x14ac:dyDescent="0.3">
      <c r="A32" s="3"/>
      <c r="B32" s="3"/>
      <c r="C32" s="6" t="s">
        <v>54</v>
      </c>
      <c r="D32" s="24">
        <f>D31*0.23</f>
        <v>0</v>
      </c>
      <c r="E32" s="24"/>
      <c r="F32" s="24"/>
      <c r="G32" s="24"/>
    </row>
    <row r="33" spans="1:7" ht="18.75" x14ac:dyDescent="0.3">
      <c r="A33" s="3"/>
      <c r="B33" s="3"/>
      <c r="C33" s="6" t="s">
        <v>55</v>
      </c>
      <c r="D33" s="24">
        <f>D31+D32</f>
        <v>0</v>
      </c>
      <c r="E33" s="24"/>
      <c r="F33" s="24"/>
      <c r="G33" s="24"/>
    </row>
  </sheetData>
  <mergeCells count="11">
    <mergeCell ref="A10:B10"/>
    <mergeCell ref="A1:C1"/>
    <mergeCell ref="B3:C3"/>
    <mergeCell ref="B4:C4"/>
    <mergeCell ref="B5:C5"/>
    <mergeCell ref="A9:B9"/>
    <mergeCell ref="D31:G31"/>
    <mergeCell ref="D32:G32"/>
    <mergeCell ref="D33:G33"/>
    <mergeCell ref="A22:B22"/>
    <mergeCell ref="A28:B28"/>
  </mergeCells>
  <pageMargins left="0.25" right="0.25" top="0.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</dc:creator>
  <cp:lastModifiedBy>Izabela Stefańska</cp:lastModifiedBy>
  <dcterms:created xsi:type="dcterms:W3CDTF">2021-06-22T08:47:24Z</dcterms:created>
  <dcterms:modified xsi:type="dcterms:W3CDTF">2021-06-25T08:53:25Z</dcterms:modified>
</cp:coreProperties>
</file>