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wt\Desktop\POCZTA PRZETARG 2021\Nowy folder\"/>
    </mc:Choice>
  </mc:AlternateContent>
  <xr:revisionPtr revIDLastSave="0" documentId="13_ncr:1_{BE21B36F-90AE-4D19-AB1E-59F49992467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II CZĘŚĆ" sheetId="6" r:id="rId1"/>
  </sheets>
  <definedNames>
    <definedName name="_xlnm.Print_Titles" localSheetId="0">'II CZĘŚĆ'!$11:$12</definedName>
  </definedNames>
  <calcPr calcId="181029"/>
</workbook>
</file>

<file path=xl/calcChain.xml><?xml version="1.0" encoding="utf-8"?>
<calcChain xmlns="http://schemas.openxmlformats.org/spreadsheetml/2006/main">
  <c r="G29" i="6" l="1"/>
  <c r="I29" i="6" s="1"/>
  <c r="H29" i="6"/>
  <c r="G30" i="6"/>
  <c r="I30" i="6" s="1"/>
  <c r="H30" i="6"/>
  <c r="G31" i="6"/>
  <c r="I31" i="6" s="1"/>
  <c r="H31" i="6"/>
  <c r="G32" i="6"/>
  <c r="I32" i="6" s="1"/>
  <c r="H32" i="6"/>
  <c r="G33" i="6"/>
  <c r="I33" i="6" s="1"/>
  <c r="H33" i="6"/>
  <c r="G34" i="6" l="1"/>
  <c r="I34" i="6" s="1"/>
  <c r="H34" i="6"/>
  <c r="G25" i="6"/>
  <c r="I25" i="6" s="1"/>
  <c r="G21" i="6"/>
  <c r="I21" i="6" s="1"/>
  <c r="H21" i="6"/>
  <c r="G18" i="6"/>
  <c r="I18" i="6" s="1"/>
  <c r="H18" i="6"/>
  <c r="G16" i="6"/>
  <c r="H25" i="6"/>
  <c r="H16" i="6"/>
  <c r="I16" i="6" l="1"/>
  <c r="I37" i="6" s="1"/>
  <c r="G37" i="6"/>
</calcChain>
</file>

<file path=xl/sharedStrings.xml><?xml version="1.0" encoding="utf-8"?>
<sst xmlns="http://schemas.openxmlformats.org/spreadsheetml/2006/main" count="29" uniqueCount="23">
  <si>
    <t>a</t>
  </si>
  <si>
    <t>przesyłki polecone</t>
  </si>
  <si>
    <t xml:space="preserve">EKONOMICZNE: </t>
  </si>
  <si>
    <t>PRIORYTETOWE:</t>
  </si>
  <si>
    <t>c</t>
  </si>
  <si>
    <t>Rodzaj przesyłki</t>
  </si>
  <si>
    <t>I OBRÓT KRAJOWY</t>
  </si>
  <si>
    <t>przesyłki zwykłe</t>
  </si>
  <si>
    <t>Wartość netto</t>
  </si>
  <si>
    <t>Cena jednostkowa netto</t>
  </si>
  <si>
    <t>Wartość brutto</t>
  </si>
  <si>
    <t>Cena jednostkowa brutto</t>
  </si>
  <si>
    <t>Format S do 500 g</t>
  </si>
  <si>
    <t>Format M do 1 000 g</t>
  </si>
  <si>
    <t>SUMA</t>
  </si>
  <si>
    <t>przesyłki za dowodem doręczenia</t>
  </si>
  <si>
    <t>b</t>
  </si>
  <si>
    <t>SZACOWANA ILOŚĆ (sztuk)
w całym okresie realizacji umowy</t>
  </si>
  <si>
    <t>II CZĘŚĆ PRZEDMIOTU ZAMÓWIENIA 
FORMULARZ ASORTYMENTOWO-CENOWY</t>
  </si>
  <si>
    <r>
      <t xml:space="preserve">Wykonawca:
</t>
    </r>
    <r>
      <rPr>
        <sz val="11"/>
        <rFont val="Arial"/>
        <family val="2"/>
        <charset val="238"/>
      </rPr>
      <t>(pełne dane)</t>
    </r>
  </si>
  <si>
    <t>Dostarczanie przesyłek pocztowych na terenie miasta i gminy Murowana Goślina w 2021 roku</t>
  </si>
  <si>
    <t xml:space="preserve"> ...................................................................................................................
 (data i podpis/podpisy osoby/osób uprawnionych/upoważnionych do reprezentowania wykonawcy)</t>
  </si>
  <si>
    <t>Załącznik nr 2 B) do Formularza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</si>
</sst>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\-#,##0;[Blue]#,##0"/>
    <numFmt numFmtId="166" formatCode="_-* #,##0\ _k_r_-;\-* #,##0\ _k_r_-;_-* &quot;-&quot;\ _k_r_-;_-@_-"/>
    <numFmt numFmtId="167" formatCode="_-* #,##0.00\ _k_r_-;\-* #,##0.00\ _k_r_-;_-* &quot;-&quot;??\ _k_r_-;_-@_-"/>
    <numFmt numFmtId="168" formatCode="_-&quot;$&quot;* #,##0_-;\-&quot;$&quot;* #,##0_-;_-&quot;$&quot;* &quot;-&quot;_-;_-@_-"/>
    <numFmt numFmtId="169" formatCode="_-&quot;$&quot;* #,##0.00_-;\-&quot;$&quot;* #,##0.00_-;_-&quot;$&quot;* &quot;-&quot;??_-;_-@_-"/>
    <numFmt numFmtId="170" formatCode="#,##0.00;&quot;-&quot;#,##0.00"/>
  </numFmts>
  <fonts count="36"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Swis721 BT"/>
      <family val="2"/>
      <charset val="186"/>
    </font>
    <font>
      <sz val="10"/>
      <color indexed="0"/>
      <name val="MS Sans Serif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Tahoma"/>
      <family val="2"/>
      <charset val="238"/>
    </font>
    <font>
      <b/>
      <sz val="12"/>
      <color indexed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8"/>
      <name val="Times New Roman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6"/>
      <name val="Times New Roman"/>
      <family val="1"/>
      <charset val="238"/>
    </font>
    <font>
      <b/>
      <sz val="9"/>
      <color indexed="12"/>
      <name val="Arial"/>
      <family val="2"/>
      <charset val="238"/>
    </font>
    <font>
      <b/>
      <sz val="10"/>
      <name val="Times New Roman"/>
      <family val="1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164" fontId="5" fillId="0" borderId="0" applyFill="0" applyBorder="0" applyAlignment="0"/>
    <xf numFmtId="165" fontId="6" fillId="0" borderId="0">
      <protection locked="0"/>
    </xf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5" fontId="6" fillId="0" borderId="0">
      <protection locked="0"/>
    </xf>
    <xf numFmtId="168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2" borderId="1" applyNumberFormat="0" applyAlignment="0" applyProtection="0"/>
    <xf numFmtId="0" fontId="10" fillId="9" borderId="2" applyNumberFormat="0" applyAlignment="0" applyProtection="0"/>
    <xf numFmtId="165" fontId="6" fillId="0" borderId="0">
      <protection locked="0"/>
    </xf>
    <xf numFmtId="170" fontId="11" fillId="0" borderId="0">
      <alignment horizontal="center"/>
    </xf>
    <xf numFmtId="165" fontId="6" fillId="0" borderId="0">
      <protection locked="0"/>
    </xf>
    <xf numFmtId="3" fontId="12" fillId="0" borderId="0"/>
    <xf numFmtId="0" fontId="13" fillId="0" borderId="3" applyNumberFormat="0" applyAlignment="0" applyProtection="0">
      <alignment horizontal="left" vertical="center"/>
    </xf>
    <xf numFmtId="0" fontId="13" fillId="0" borderId="4">
      <alignment horizontal="left" vertical="center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6" fillId="0" borderId="0">
      <protection locked="0"/>
    </xf>
    <xf numFmtId="165" fontId="6" fillId="0" borderId="0">
      <protection locked="0"/>
    </xf>
    <xf numFmtId="0" fontId="14" fillId="0" borderId="5" applyNumberFormat="0" applyFill="0" applyAlignment="0" applyProtection="0"/>
    <xf numFmtId="0" fontId="15" fillId="10" borderId="6" applyNumberFormat="0" applyAlignment="0" applyProtection="0"/>
    <xf numFmtId="0" fontId="16" fillId="0" borderId="0">
      <alignment horizontal="right" vertical="center"/>
    </xf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" fillId="0" borderId="0"/>
    <xf numFmtId="0" fontId="21" fillId="0" borderId="0"/>
    <xf numFmtId="0" fontId="1" fillId="0" borderId="0">
      <alignment vertical="top"/>
    </xf>
    <xf numFmtId="0" fontId="20" fillId="9" borderId="1" applyNumberFormat="0" applyAlignment="0" applyProtection="0"/>
    <xf numFmtId="165" fontId="6" fillId="0" borderId="0">
      <protection locked="0"/>
    </xf>
    <xf numFmtId="0" fontId="21" fillId="0" borderId="0"/>
    <xf numFmtId="0" fontId="2" fillId="0" borderId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5" fillId="0" borderId="0">
      <alignment horizontal="centerContinuous"/>
    </xf>
    <xf numFmtId="3" fontId="26" fillId="0" borderId="0"/>
    <xf numFmtId="0" fontId="27" fillId="0" borderId="0">
      <protection locked="0"/>
    </xf>
    <xf numFmtId="0" fontId="6" fillId="11" borderId="11" applyNumberFormat="0" applyFont="0" applyAlignment="0" applyProtection="0"/>
  </cellStyleXfs>
  <cellXfs count="94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2" fontId="21" fillId="0" borderId="0" xfId="0" applyNumberFormat="1" applyFont="1" applyAlignment="1">
      <alignment horizontal="right"/>
    </xf>
    <xf numFmtId="0" fontId="28" fillId="0" borderId="0" xfId="0" applyFont="1"/>
    <xf numFmtId="0" fontId="28" fillId="0" borderId="0" xfId="0" applyFont="1" applyAlignment="1">
      <alignment horizontal="center"/>
    </xf>
    <xf numFmtId="0" fontId="29" fillId="0" borderId="0" xfId="0" applyFont="1"/>
    <xf numFmtId="2" fontId="28" fillId="0" borderId="0" xfId="0" applyNumberFormat="1" applyFont="1" applyAlignment="1">
      <alignment horizontal="right" wrapText="1"/>
    </xf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2" fontId="28" fillId="0" borderId="0" xfId="0" applyNumberFormat="1" applyFont="1" applyAlignment="1">
      <alignment horizontal="right"/>
    </xf>
    <xf numFmtId="0" fontId="29" fillId="0" borderId="0" xfId="96" applyFont="1" applyFill="1" applyBorder="1" applyAlignment="1" applyProtection="1">
      <alignment vertical="center"/>
    </xf>
    <xf numFmtId="0" fontId="30" fillId="12" borderId="12" xfId="96" applyFont="1" applyFill="1" applyBorder="1" applyAlignment="1" applyProtection="1">
      <alignment horizontal="right" vertical="center" wrapText="1"/>
    </xf>
    <xf numFmtId="0" fontId="29" fillId="13" borderId="12" xfId="96" applyFont="1" applyFill="1" applyBorder="1" applyAlignment="1" applyProtection="1">
      <alignment horizontal="right" vertical="center" wrapText="1"/>
    </xf>
    <xf numFmtId="0" fontId="30" fillId="13" borderId="12" xfId="96" applyFont="1" applyFill="1" applyBorder="1" applyAlignment="1" applyProtection="1">
      <alignment horizontal="right" vertical="center" wrapText="1"/>
    </xf>
    <xf numFmtId="3" fontId="28" fillId="0" borderId="18" xfId="96" applyNumberFormat="1" applyFont="1" applyFill="1" applyBorder="1" applyAlignment="1" applyProtection="1">
      <alignment vertical="center" wrapText="1"/>
    </xf>
    <xf numFmtId="4" fontId="28" fillId="0" borderId="18" xfId="96" applyNumberFormat="1" applyFont="1" applyFill="1" applyBorder="1" applyAlignment="1" applyProtection="1">
      <alignment horizontal="right" vertical="center" wrapText="1"/>
    </xf>
    <xf numFmtId="4" fontId="28" fillId="0" borderId="14" xfId="96" applyNumberFormat="1" applyFont="1" applyFill="1" applyBorder="1" applyAlignment="1" applyProtection="1">
      <alignment horizontal="right" vertical="center" wrapText="1"/>
    </xf>
    <xf numFmtId="4" fontId="28" fillId="0" borderId="12" xfId="96" applyNumberFormat="1" applyFont="1" applyFill="1" applyBorder="1" applyAlignment="1" applyProtection="1">
      <alignment horizontal="right" vertical="center" wrapText="1"/>
    </xf>
    <xf numFmtId="4" fontId="28" fillId="0" borderId="12" xfId="0" applyNumberFormat="1" applyFont="1" applyBorder="1" applyAlignment="1">
      <alignment horizontal="right"/>
    </xf>
    <xf numFmtId="3" fontId="28" fillId="0" borderId="12" xfId="96" applyNumberFormat="1" applyFont="1" applyFill="1" applyBorder="1" applyAlignment="1" applyProtection="1">
      <alignment vertical="center" wrapText="1"/>
    </xf>
    <xf numFmtId="0" fontId="30" fillId="13" borderId="12" xfId="96" applyFont="1" applyFill="1" applyBorder="1" applyAlignment="1" applyProtection="1">
      <alignment horizontal="right" vertical="top" wrapText="1"/>
    </xf>
    <xf numFmtId="0" fontId="29" fillId="14" borderId="18" xfId="96" applyFont="1" applyFill="1" applyBorder="1" applyAlignment="1" applyProtection="1">
      <alignment horizontal="right" vertical="center" wrapText="1"/>
    </xf>
    <xf numFmtId="4" fontId="29" fillId="0" borderId="20" xfId="0" applyNumberFormat="1" applyFont="1" applyBorder="1" applyAlignment="1">
      <alignment horizontal="right"/>
    </xf>
    <xf numFmtId="2" fontId="29" fillId="0" borderId="20" xfId="0" applyNumberFormat="1" applyFont="1" applyBorder="1" applyAlignment="1">
      <alignment horizontal="right"/>
    </xf>
    <xf numFmtId="4" fontId="29" fillId="0" borderId="21" xfId="0" applyNumberFormat="1" applyFont="1" applyBorder="1" applyAlignment="1">
      <alignment horizontal="right"/>
    </xf>
    <xf numFmtId="0" fontId="29" fillId="0" borderId="30" xfId="96" applyFont="1" applyFill="1" applyBorder="1" applyAlignment="1" applyProtection="1">
      <alignment horizontal="center" vertical="top" wrapText="1"/>
    </xf>
    <xf numFmtId="0" fontId="29" fillId="0" borderId="12" xfId="96" applyFont="1" applyFill="1" applyBorder="1" applyAlignment="1" applyProtection="1">
      <alignment horizontal="center" vertical="center" wrapText="1"/>
    </xf>
    <xf numFmtId="0" fontId="31" fillId="0" borderId="0" xfId="0" applyFont="1" applyAlignment="1">
      <alignment horizontal="right"/>
    </xf>
    <xf numFmtId="0" fontId="32" fillId="16" borderId="0" xfId="0" applyFont="1" applyFill="1" applyAlignment="1">
      <alignment horizontal="center" vertical="center" wrapText="1"/>
    </xf>
    <xf numFmtId="4" fontId="34" fillId="0" borderId="16" xfId="96" applyNumberFormat="1" applyFont="1" applyBorder="1" applyAlignment="1">
      <alignment horizontal="center" vertical="center" wrapText="1"/>
    </xf>
    <xf numFmtId="4" fontId="34" fillId="0" borderId="17" xfId="96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8" fillId="0" borderId="14" xfId="0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23" xfId="0" applyFont="1" applyBorder="1" applyAlignment="1">
      <alignment horizontal="center"/>
    </xf>
    <xf numFmtId="0" fontId="29" fillId="0" borderId="0" xfId="96" applyFont="1" applyAlignment="1">
      <alignment horizontal="right" vertical="center"/>
    </xf>
    <xf numFmtId="0" fontId="35" fillId="0" borderId="41" xfId="0" applyFont="1" applyBorder="1" applyAlignment="1">
      <alignment horizontal="right" wrapText="1"/>
    </xf>
    <xf numFmtId="0" fontId="35" fillId="0" borderId="3" xfId="0" applyFont="1" applyBorder="1" applyAlignment="1">
      <alignment horizontal="right" wrapText="1"/>
    </xf>
    <xf numFmtId="0" fontId="35" fillId="0" borderId="42" xfId="0" applyFont="1" applyBorder="1" applyAlignment="1">
      <alignment horizontal="right" wrapText="1"/>
    </xf>
    <xf numFmtId="0" fontId="29" fillId="14" borderId="22" xfId="96" applyFont="1" applyFill="1" applyBorder="1" applyAlignment="1" applyProtection="1">
      <alignment vertical="top" wrapText="1"/>
    </xf>
    <xf numFmtId="0" fontId="28" fillId="0" borderId="4" xfId="0" applyFont="1" applyBorder="1" applyAlignment="1">
      <alignment wrapText="1"/>
    </xf>
    <xf numFmtId="0" fontId="28" fillId="0" borderId="23" xfId="0" applyFont="1" applyBorder="1" applyAlignment="1">
      <alignment wrapText="1"/>
    </xf>
    <xf numFmtId="4" fontId="28" fillId="0" borderId="19" xfId="96" applyNumberFormat="1" applyFont="1" applyFill="1" applyBorder="1" applyAlignment="1" applyProtection="1">
      <alignment horizontal="right" vertical="center" wrapText="1"/>
    </xf>
    <xf numFmtId="4" fontId="28" fillId="0" borderId="18" xfId="96" applyNumberFormat="1" applyFont="1" applyFill="1" applyBorder="1" applyAlignment="1" applyProtection="1">
      <alignment horizontal="right" vertical="center" wrapText="1"/>
    </xf>
    <xf numFmtId="4" fontId="28" fillId="0" borderId="19" xfId="96" applyNumberFormat="1" applyFont="1" applyFill="1" applyBorder="1" applyAlignment="1" applyProtection="1">
      <alignment horizontal="right" vertical="center" wrapText="1"/>
      <protection locked="0"/>
    </xf>
    <xf numFmtId="4" fontId="28" fillId="0" borderId="18" xfId="96" applyNumberFormat="1" applyFont="1" applyFill="1" applyBorder="1" applyAlignment="1" applyProtection="1">
      <alignment horizontal="right" vertical="center" wrapText="1"/>
      <protection locked="0"/>
    </xf>
    <xf numFmtId="2" fontId="32" fillId="0" borderId="16" xfId="96" applyNumberFormat="1" applyFont="1" applyFill="1" applyBorder="1" applyAlignment="1" applyProtection="1">
      <alignment horizontal="right" vertical="center" wrapText="1"/>
    </xf>
    <xf numFmtId="0" fontId="33" fillId="0" borderId="17" xfId="0" applyFont="1" applyBorder="1" applyAlignment="1">
      <alignment horizontal="right" vertical="center" wrapText="1"/>
    </xf>
    <xf numFmtId="0" fontId="29" fillId="12" borderId="14" xfId="96" applyFont="1" applyFill="1" applyBorder="1" applyAlignment="1" applyProtection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29" fillId="13" borderId="14" xfId="96" applyFont="1" applyFill="1" applyBorder="1" applyAlignment="1" applyProtection="1">
      <alignment horizontal="left" vertical="center" wrapText="1"/>
    </xf>
    <xf numFmtId="0" fontId="29" fillId="0" borderId="28" xfId="0" applyFont="1" applyBorder="1" applyAlignment="1">
      <alignment horizontal="right"/>
    </xf>
    <xf numFmtId="0" fontId="29" fillId="0" borderId="20" xfId="0" applyFont="1" applyBorder="1" applyAlignment="1">
      <alignment horizontal="right"/>
    </xf>
    <xf numFmtId="0" fontId="29" fillId="0" borderId="29" xfId="0" applyFont="1" applyBorder="1" applyAlignment="1">
      <alignment horizontal="right"/>
    </xf>
    <xf numFmtId="0" fontId="29" fillId="0" borderId="19" xfId="96" applyFont="1" applyFill="1" applyBorder="1" applyAlignment="1" applyProtection="1">
      <alignment horizontal="center" vertical="center" wrapText="1"/>
    </xf>
    <xf numFmtId="0" fontId="29" fillId="0" borderId="13" xfId="96" applyFont="1" applyFill="1" applyBorder="1" applyAlignment="1" applyProtection="1">
      <alignment horizontal="center" vertical="center" wrapText="1"/>
    </xf>
    <xf numFmtId="0" fontId="30" fillId="12" borderId="14" xfId="96" applyFont="1" applyFill="1" applyBorder="1" applyAlignment="1" applyProtection="1">
      <alignment horizontal="left" vertical="center" wrapText="1"/>
    </xf>
    <xf numFmtId="0" fontId="28" fillId="0" borderId="23" xfId="0" applyFont="1" applyBorder="1" applyAlignment="1">
      <alignment horizontal="left" vertical="center" wrapText="1"/>
    </xf>
    <xf numFmtId="3" fontId="29" fillId="13" borderId="14" xfId="96" applyNumberFormat="1" applyFont="1" applyFill="1" applyBorder="1" applyAlignment="1" applyProtection="1">
      <alignment horizontal="left" vertical="top" wrapText="1"/>
    </xf>
    <xf numFmtId="0" fontId="28" fillId="0" borderId="4" xfId="0" applyFont="1" applyBorder="1" applyAlignment="1">
      <alignment horizontal="left" vertical="top" wrapText="1"/>
    </xf>
    <xf numFmtId="0" fontId="29" fillId="0" borderId="30" xfId="96" applyFont="1" applyFill="1" applyBorder="1" applyAlignment="1" applyProtection="1">
      <alignment horizontal="center" vertical="top" wrapText="1"/>
    </xf>
    <xf numFmtId="0" fontId="28" fillId="0" borderId="31" xfId="0" applyFont="1" applyBorder="1" applyAlignment="1">
      <alignment horizontal="center" vertical="top" wrapText="1"/>
    </xf>
    <xf numFmtId="0" fontId="28" fillId="0" borderId="39" xfId="0" applyFont="1" applyBorder="1" applyAlignment="1">
      <alignment horizontal="center" vertical="top" wrapText="1"/>
    </xf>
    <xf numFmtId="0" fontId="29" fillId="0" borderId="0" xfId="0" applyFont="1" applyAlignment="1">
      <alignment wrapText="1"/>
    </xf>
    <xf numFmtId="0" fontId="29" fillId="15" borderId="24" xfId="0" applyFont="1" applyFill="1" applyBorder="1" applyAlignment="1">
      <alignment horizontal="center" vertical="center" wrapText="1"/>
    </xf>
    <xf numFmtId="0" fontId="29" fillId="15" borderId="0" xfId="0" applyFont="1" applyFill="1" applyAlignment="1">
      <alignment horizontal="center" vertical="center"/>
    </xf>
    <xf numFmtId="3" fontId="32" fillId="0" borderId="16" xfId="96" applyNumberFormat="1" applyFont="1" applyFill="1" applyBorder="1" applyAlignment="1" applyProtection="1">
      <alignment horizontal="right" vertical="center" wrapText="1"/>
    </xf>
    <xf numFmtId="3" fontId="32" fillId="0" borderId="17" xfId="96" applyNumberFormat="1" applyFont="1" applyFill="1" applyBorder="1" applyAlignment="1" applyProtection="1">
      <alignment horizontal="right" vertical="center" wrapText="1"/>
    </xf>
    <xf numFmtId="3" fontId="32" fillId="0" borderId="16" xfId="96" applyNumberFormat="1" applyFont="1" applyFill="1" applyBorder="1" applyAlignment="1" applyProtection="1">
      <alignment horizontal="right" vertical="center" wrapText="1"/>
      <protection locked="0"/>
    </xf>
    <xf numFmtId="3" fontId="32" fillId="0" borderId="17" xfId="96" applyNumberFormat="1" applyFont="1" applyFill="1" applyBorder="1" applyAlignment="1" applyProtection="1">
      <alignment horizontal="right" vertical="center" wrapText="1"/>
      <protection locked="0"/>
    </xf>
    <xf numFmtId="0" fontId="29" fillId="14" borderId="25" xfId="96" applyFont="1" applyFill="1" applyBorder="1" applyAlignment="1" applyProtection="1">
      <alignment horizontal="left" vertical="center" wrapText="1"/>
    </xf>
    <xf numFmtId="0" fontId="29" fillId="14" borderId="26" xfId="96" applyFont="1" applyFill="1" applyBorder="1" applyAlignment="1" applyProtection="1">
      <alignment horizontal="left" vertical="center" wrapText="1"/>
    </xf>
    <xf numFmtId="0" fontId="28" fillId="0" borderId="27" xfId="0" applyFont="1" applyBorder="1" applyAlignment="1"/>
    <xf numFmtId="0" fontId="29" fillId="13" borderId="4" xfId="96" applyFont="1" applyFill="1" applyBorder="1" applyAlignment="1" applyProtection="1">
      <alignment horizontal="left" vertical="center" wrapText="1"/>
    </xf>
    <xf numFmtId="0" fontId="29" fillId="13" borderId="23" xfId="96" applyFont="1" applyFill="1" applyBorder="1" applyAlignment="1" applyProtection="1">
      <alignment horizontal="left" vertical="center" wrapText="1"/>
    </xf>
    <xf numFmtId="3" fontId="28" fillId="0" borderId="19" xfId="96" applyNumberFormat="1" applyFont="1" applyFill="1" applyBorder="1" applyAlignment="1" applyProtection="1">
      <alignment horizontal="right" vertical="center" wrapText="1"/>
    </xf>
    <xf numFmtId="3" fontId="28" fillId="0" borderId="18" xfId="96" applyNumberFormat="1" applyFont="1" applyFill="1" applyBorder="1" applyAlignment="1" applyProtection="1">
      <alignment horizontal="right" vertical="center" wrapText="1"/>
    </xf>
    <xf numFmtId="0" fontId="32" fillId="0" borderId="32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33" fillId="0" borderId="36" xfId="0" applyFont="1" applyBorder="1" applyAlignment="1">
      <alignment horizontal="center" vertical="center"/>
    </xf>
    <xf numFmtId="0" fontId="33" fillId="0" borderId="37" xfId="0" applyFont="1" applyBorder="1" applyAlignment="1">
      <alignment horizontal="center" vertical="center"/>
    </xf>
    <xf numFmtId="0" fontId="29" fillId="0" borderId="31" xfId="96" applyFont="1" applyFill="1" applyBorder="1" applyAlignment="1" applyProtection="1">
      <alignment horizontal="center" vertical="top" wrapText="1"/>
    </xf>
    <xf numFmtId="0" fontId="28" fillId="0" borderId="15" xfId="96" applyFont="1" applyFill="1" applyBorder="1" applyAlignment="1" applyProtection="1">
      <alignment horizontal="center" vertical="center" wrapText="1"/>
    </xf>
    <xf numFmtId="0" fontId="28" fillId="0" borderId="38" xfId="96" applyFont="1" applyFill="1" applyBorder="1" applyAlignment="1" applyProtection="1">
      <alignment horizontal="center" vertical="center" wrapText="1"/>
    </xf>
    <xf numFmtId="0" fontId="28" fillId="0" borderId="25" xfId="96" applyFont="1" applyFill="1" applyBorder="1" applyAlignment="1" applyProtection="1">
      <alignment horizontal="center" vertical="center" wrapText="1"/>
    </xf>
    <xf numFmtId="0" fontId="28" fillId="0" borderId="27" xfId="96" applyFont="1" applyFill="1" applyBorder="1" applyAlignment="1" applyProtection="1">
      <alignment horizontal="center" vertical="center" wrapText="1"/>
    </xf>
    <xf numFmtId="0" fontId="28" fillId="0" borderId="24" xfId="96" applyFont="1" applyFill="1" applyBorder="1" applyAlignment="1" applyProtection="1">
      <alignment horizontal="center" vertical="center" wrapText="1"/>
    </xf>
    <xf numFmtId="0" fontId="28" fillId="0" borderId="40" xfId="96" applyFont="1" applyFill="1" applyBorder="1" applyAlignment="1" applyProtection="1">
      <alignment horizontal="center" vertical="center" wrapText="1"/>
    </xf>
  </cellXfs>
  <cellStyles count="109">
    <cellStyle name="_03-00_FS" xfId="1" xr:uid="{00000000-0005-0000-0000-000000000000}"/>
    <cellStyle name="_Arkusz2" xfId="2" xr:uid="{00000000-0005-0000-0000-000001000000}"/>
    <cellStyle name="_bil_1_zbiorczy" xfId="3" xr:uid="{00000000-0005-0000-0000-000002000000}"/>
    <cellStyle name="_f01_zbior" xfId="4" xr:uid="{00000000-0005-0000-0000-000003000000}"/>
    <cellStyle name="_f01_zbior_Rzis marzec" xfId="5" xr:uid="{00000000-0005-0000-0000-000004000000}"/>
    <cellStyle name="_KNKUP" xfId="6" xr:uid="{00000000-0005-0000-0000-000005000000}"/>
    <cellStyle name="_Kopia F-01" xfId="7" xr:uid="{00000000-0005-0000-0000-000006000000}"/>
    <cellStyle name="_Kopia F-01_Rzis marzec" xfId="8" xr:uid="{00000000-0005-0000-0000-000007000000}"/>
    <cellStyle name="_n7_zbiorczy" xfId="9" xr:uid="{00000000-0005-0000-0000-000008000000}"/>
    <cellStyle name="_n7_zbiorczy_Rzis marzec" xfId="10" xr:uid="{00000000-0005-0000-0000-000009000000}"/>
    <cellStyle name="_nowyR-K_ZY99" xfId="11" xr:uid="{00000000-0005-0000-0000-00000A000000}"/>
    <cellStyle name="_PERSONAL" xfId="12" xr:uid="{00000000-0005-0000-0000-00000B000000}"/>
    <cellStyle name="_plan za 4 m-ce" xfId="13" xr:uid="{00000000-0005-0000-0000-00000C000000}"/>
    <cellStyle name="_Przychody do planu" xfId="14" xr:uid="{00000000-0005-0000-0000-00000D000000}"/>
    <cellStyle name="_Rach.Zysków i strat 11_1998_ZBIOROWKA" xfId="15" xr:uid="{00000000-0005-0000-0000-00000E000000}"/>
    <cellStyle name="_RACH_Z_S" xfId="16" xr:uid="{00000000-0005-0000-0000-00000F000000}"/>
    <cellStyle name="_RACH_Z~1" xfId="17" xr:uid="{00000000-0005-0000-0000-000010000000}"/>
    <cellStyle name="_RACH_Z~2" xfId="18" xr:uid="{00000000-0005-0000-0000-000011000000}"/>
    <cellStyle name="_RACH_Z98" xfId="19" xr:uid="{00000000-0005-0000-0000-000012000000}"/>
    <cellStyle name="_Rach_zysk ZTS Warszawa Nr 1 -1998" xfId="20" xr:uid="{00000000-0005-0000-0000-000013000000}"/>
    <cellStyle name="_Rach_zysków i strat - 1998-19" xfId="21" xr:uid="{00000000-0005-0000-0000-000014000000}"/>
    <cellStyle name="_Rach_zysków i strat -1998-19" xfId="22" xr:uid="{00000000-0005-0000-0000-000015000000}"/>
    <cellStyle name="_Rach_zysków i strat -1998-25" xfId="23" xr:uid="{00000000-0005-0000-0000-000016000000}"/>
    <cellStyle name="_Rach_zysów i strat -1998-4" xfId="24" xr:uid="{00000000-0005-0000-0000-000017000000}"/>
    <cellStyle name="_RACHUN99" xfId="25" xr:uid="{00000000-0005-0000-0000-000018000000}"/>
    <cellStyle name="_RACHUNEK" xfId="26" xr:uid="{00000000-0005-0000-0000-000019000000}"/>
    <cellStyle name="_rachunek zysków i strat" xfId="27" xr:uid="{00000000-0005-0000-0000-00001A000000}"/>
    <cellStyle name="_RACH-ZYS" xfId="28" xr:uid="{00000000-0005-0000-0000-00001B000000}"/>
    <cellStyle name="_Rach-zysków i strat 11.xls" xfId="29" xr:uid="{00000000-0005-0000-0000-00001C000000}"/>
    <cellStyle name="_RK_ZS3_0" xfId="30" xr:uid="{00000000-0005-0000-0000-00001D000000}"/>
    <cellStyle name="_R-K_ZY~1" xfId="31" xr:uid="{00000000-0005-0000-0000-00001E000000}"/>
    <cellStyle name="_R-K_ZY~2" xfId="32" xr:uid="{00000000-0005-0000-0000-00001F000000}"/>
    <cellStyle name="_R-K_ZYSK" xfId="33" xr:uid="{00000000-0005-0000-0000-000020000000}"/>
    <cellStyle name="_R-k_zysk pp 1999r" xfId="34" xr:uid="{00000000-0005-0000-0000-000021000000}"/>
    <cellStyle name="_RK_ZYSKO" xfId="35" xr:uid="{00000000-0005-0000-0000-000022000000}"/>
    <cellStyle name="_R-k_zyskow  PP1999 r " xfId="36" xr:uid="{00000000-0005-0000-0000-000023000000}"/>
    <cellStyle name="_Rzis marzec" xfId="37" xr:uid="{00000000-0005-0000-0000-000024000000}"/>
    <cellStyle name="_Rzis_KA10" xfId="38" xr:uid="{00000000-0005-0000-0000-000025000000}"/>
    <cellStyle name="_RZis_ka11" xfId="39" xr:uid="{00000000-0005-0000-0000-000026000000}"/>
    <cellStyle name="_RZIS_KA12" xfId="40" xr:uid="{00000000-0005-0000-0000-000027000000}"/>
    <cellStyle name="_Rzis_le1" xfId="41" xr:uid="{00000000-0005-0000-0000-000028000000}"/>
    <cellStyle name="_Rzis_LE10" xfId="42" xr:uid="{00000000-0005-0000-0000-000029000000}"/>
    <cellStyle name="_Rzis_le11" xfId="43" xr:uid="{00000000-0005-0000-0000-00002A000000}"/>
    <cellStyle name="_RZIS_LE12" xfId="44" xr:uid="{00000000-0005-0000-0000-00002B000000}"/>
    <cellStyle name="_Rzis_le2" xfId="45" xr:uid="{00000000-0005-0000-0000-00002C000000}"/>
    <cellStyle name="_RZIS1098" xfId="46" xr:uid="{00000000-0005-0000-0000-00002D000000}"/>
    <cellStyle name="_SPEC_KOS" xfId="47" xr:uid="{00000000-0005-0000-0000-00002E000000}"/>
    <cellStyle name="_SPEC_PRZ" xfId="48" xr:uid="{00000000-0005-0000-0000-00002F000000}"/>
    <cellStyle name="_spec_przb2" xfId="49" xr:uid="{00000000-0005-0000-0000-000030000000}"/>
    <cellStyle name="_spec_przb2_Rzis marzec" xfId="50" xr:uid="{00000000-0005-0000-0000-000031000000}"/>
    <cellStyle name="_zał. nr 5" xfId="51" xr:uid="{00000000-0005-0000-0000-000032000000}"/>
    <cellStyle name="_Zał24" xfId="52" xr:uid="{00000000-0005-0000-0000-000033000000}"/>
    <cellStyle name="_Zał3" xfId="53" xr:uid="{00000000-0005-0000-0000-000034000000}"/>
    <cellStyle name="_Zał9" xfId="54" xr:uid="{00000000-0005-0000-0000-000035000000}"/>
    <cellStyle name="_zatrudnienie" xfId="55" xr:uid="{00000000-0005-0000-0000-000036000000}"/>
    <cellStyle name="_Zeszyt1" xfId="56" xr:uid="{00000000-0005-0000-0000-000037000000}"/>
    <cellStyle name="_zysk_str" xfId="57" xr:uid="{00000000-0005-0000-0000-000038000000}"/>
    <cellStyle name="_ZYSK06_9" xfId="58" xr:uid="{00000000-0005-0000-0000-000039000000}"/>
    <cellStyle name="Akcent 1" xfId="59" builtinId="29" customBuiltin="1"/>
    <cellStyle name="Akcent 2" xfId="60" builtinId="33" customBuiltin="1"/>
    <cellStyle name="Akcent 3" xfId="61" builtinId="37" customBuiltin="1"/>
    <cellStyle name="Akcent 4" xfId="62" builtinId="41" customBuiltin="1"/>
    <cellStyle name="Akcent 5" xfId="63" builtinId="45" customBuiltin="1"/>
    <cellStyle name="Akcent 6" xfId="64" builtinId="49" customBuiltin="1"/>
    <cellStyle name="Calc Currency (0)" xfId="65" xr:uid="{00000000-0005-0000-0000-000040000000}"/>
    <cellStyle name="Comma" xfId="66" xr:uid="{00000000-0005-0000-0000-000041000000}"/>
    <cellStyle name="Comma [0]_1997trükk" xfId="67" xr:uid="{00000000-0005-0000-0000-000042000000}"/>
    <cellStyle name="Comma_1997trükk" xfId="68" xr:uid="{00000000-0005-0000-0000-000043000000}"/>
    <cellStyle name="Comma0" xfId="69" xr:uid="{00000000-0005-0000-0000-000044000000}"/>
    <cellStyle name="Currency" xfId="70" xr:uid="{00000000-0005-0000-0000-000045000000}"/>
    <cellStyle name="Currency [0]_1997trükk" xfId="71" xr:uid="{00000000-0005-0000-0000-000046000000}"/>
    <cellStyle name="Currency_1997trükk" xfId="72" xr:uid="{00000000-0005-0000-0000-000047000000}"/>
    <cellStyle name="Currency0" xfId="73" xr:uid="{00000000-0005-0000-0000-000048000000}"/>
    <cellStyle name="Dane wejściowe" xfId="74" builtinId="20" customBuiltin="1"/>
    <cellStyle name="Dane wyjściowe" xfId="75" builtinId="21" customBuiltin="1"/>
    <cellStyle name="Date" xfId="76" xr:uid="{00000000-0005-0000-0000-00004B000000}"/>
    <cellStyle name="done" xfId="77" xr:uid="{00000000-0005-0000-0000-00004C000000}"/>
    <cellStyle name="Fixed" xfId="78" xr:uid="{00000000-0005-0000-0000-00004D000000}"/>
    <cellStyle name="GROS" xfId="79" xr:uid="{00000000-0005-0000-0000-00004E000000}"/>
    <cellStyle name="Header1" xfId="80" xr:uid="{00000000-0005-0000-0000-00004F000000}"/>
    <cellStyle name="Header2" xfId="81" xr:uid="{00000000-0005-0000-0000-000050000000}"/>
    <cellStyle name="Heading 1" xfId="82" xr:uid="{00000000-0005-0000-0000-000051000000}"/>
    <cellStyle name="Heading 2" xfId="83" xr:uid="{00000000-0005-0000-0000-000052000000}"/>
    <cellStyle name="Heading1" xfId="84" xr:uid="{00000000-0005-0000-0000-000053000000}"/>
    <cellStyle name="Heading2" xfId="85" xr:uid="{00000000-0005-0000-0000-000054000000}"/>
    <cellStyle name="Komórka połączona" xfId="86" builtinId="24" customBuiltin="1"/>
    <cellStyle name="Komórka zaznaczona" xfId="87" builtinId="23" customBuiltin="1"/>
    <cellStyle name="Nagłówek" xfId="88" xr:uid="{00000000-0005-0000-0000-000057000000}"/>
    <cellStyle name="Nagłówek 1" xfId="89" builtinId="16" customBuiltin="1"/>
    <cellStyle name="Nagłówek 2" xfId="90" builtinId="17" customBuiltin="1"/>
    <cellStyle name="Nagłówek 3" xfId="91" builtinId="18" customBuiltin="1"/>
    <cellStyle name="Nagłówek 4" xfId="92" builtinId="19" customBuiltin="1"/>
    <cellStyle name="Normal_#10-Headcount" xfId="93" xr:uid="{00000000-0005-0000-0000-00005C000000}"/>
    <cellStyle name="normální_laroux" xfId="94" xr:uid="{00000000-0005-0000-0000-00005D000000}"/>
    <cellStyle name="Normalny" xfId="0" builtinId="0"/>
    <cellStyle name="Normalny 2" xfId="95" xr:uid="{00000000-0005-0000-0000-00005F000000}"/>
    <cellStyle name="Normalny_Arkusz1" xfId="96" xr:uid="{00000000-0005-0000-0000-000060000000}"/>
    <cellStyle name="Obliczenia" xfId="97" builtinId="22" customBuiltin="1"/>
    <cellStyle name="Percent" xfId="98" xr:uid="{00000000-0005-0000-0000-000062000000}"/>
    <cellStyle name="Price" xfId="99" xr:uid="{00000000-0005-0000-0000-000063000000}"/>
    <cellStyle name="Styl 1" xfId="100" xr:uid="{00000000-0005-0000-0000-000064000000}"/>
    <cellStyle name="Suma" xfId="101" builtinId="25" customBuiltin="1"/>
    <cellStyle name="Tekst objaśnienia" xfId="102" builtinId="53" customBuiltin="1"/>
    <cellStyle name="Tekst ostrzeżenia" xfId="103" builtinId="11" customBuiltin="1"/>
    <cellStyle name="Total" xfId="104" xr:uid="{00000000-0005-0000-0000-000068000000}"/>
    <cellStyle name="Tytuł" xfId="105" builtinId="15" customBuiltin="1"/>
    <cellStyle name="über" xfId="106" xr:uid="{00000000-0005-0000-0000-00006A000000}"/>
    <cellStyle name="Unit" xfId="107" xr:uid="{00000000-0005-0000-0000-00006B000000}"/>
    <cellStyle name="Uwaga" xfId="108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tabSelected="1" topLeftCell="A23" zoomScale="110" zoomScaleNormal="110" zoomScaleSheetLayoutView="110" workbookViewId="0">
      <selection activeCell="G11" sqref="G11:G12"/>
    </sheetView>
  </sheetViews>
  <sheetFormatPr defaultColWidth="9.1796875" defaultRowHeight="17.25" customHeight="1"/>
  <cols>
    <col min="1" max="1" width="3.453125" style="1" bestFit="1" customWidth="1"/>
    <col min="2" max="2" width="22" style="1" customWidth="1"/>
    <col min="3" max="3" width="13.81640625" style="2" bestFit="1" customWidth="1"/>
    <col min="4" max="4" width="9.36328125" style="2" customWidth="1"/>
    <col min="5" max="5" width="15.453125" style="1" customWidth="1"/>
    <col min="6" max="6" width="16.81640625" style="3" customWidth="1"/>
    <col min="7" max="7" width="10.81640625" style="3" customWidth="1"/>
    <col min="8" max="8" width="14" style="4" customWidth="1"/>
    <col min="9" max="9" width="15.1796875" style="3" customWidth="1"/>
    <col min="10" max="10" width="9.1796875" style="1"/>
    <col min="11" max="11" width="29.7265625" style="1" customWidth="1"/>
    <col min="12" max="16384" width="9.1796875" style="1"/>
  </cols>
  <sheetData>
    <row r="1" spans="1:9" ht="17.25" customHeight="1">
      <c r="F1" s="33" t="s">
        <v>22</v>
      </c>
      <c r="G1" s="33"/>
      <c r="H1" s="33"/>
      <c r="I1" s="33"/>
    </row>
    <row r="3" spans="1:9" ht="56.5" customHeight="1">
      <c r="B3" s="30" t="s">
        <v>19</v>
      </c>
      <c r="C3" s="34"/>
      <c r="D3" s="35"/>
      <c r="E3" s="35"/>
      <c r="F3" s="36"/>
    </row>
    <row r="4" spans="1:9" ht="10" customHeight="1">
      <c r="A4" s="5"/>
      <c r="B4" s="5"/>
      <c r="C4" s="6"/>
      <c r="D4" s="6"/>
      <c r="E4" s="7"/>
      <c r="F4" s="65"/>
      <c r="G4" s="65"/>
      <c r="H4" s="8"/>
      <c r="I4" s="29"/>
    </row>
    <row r="5" spans="1:9" ht="6.75" customHeight="1">
      <c r="A5" s="5"/>
      <c r="B5" s="5"/>
      <c r="C5" s="6"/>
      <c r="D5" s="6"/>
      <c r="E5" s="7"/>
      <c r="F5" s="10"/>
      <c r="G5" s="9"/>
      <c r="H5" s="11"/>
      <c r="I5" s="9"/>
    </row>
    <row r="6" spans="1:9" ht="50" customHeight="1">
      <c r="A6" s="66" t="s">
        <v>18</v>
      </c>
      <c r="B6" s="67"/>
      <c r="C6" s="67"/>
      <c r="D6" s="67"/>
      <c r="E6" s="67"/>
      <c r="F6" s="67"/>
      <c r="G6" s="67"/>
      <c r="H6" s="67"/>
      <c r="I6" s="67"/>
    </row>
    <row r="7" spans="1:9" ht="6.75" customHeight="1">
      <c r="A7" s="5"/>
      <c r="B7" s="5"/>
      <c r="C7" s="6"/>
      <c r="D7" s="6"/>
      <c r="E7" s="5"/>
      <c r="F7" s="9"/>
      <c r="G7" s="9"/>
      <c r="H7" s="11"/>
      <c r="I7" s="9"/>
    </row>
    <row r="8" spans="1:9" ht="20" customHeight="1">
      <c r="A8" s="37" t="s">
        <v>20</v>
      </c>
      <c r="B8" s="37"/>
      <c r="C8" s="37"/>
      <c r="D8" s="37"/>
      <c r="E8" s="37"/>
      <c r="F8" s="37"/>
      <c r="G8" s="37"/>
      <c r="H8" s="37"/>
      <c r="I8" s="37"/>
    </row>
    <row r="9" spans="1:9" ht="10" customHeight="1" thickBot="1">
      <c r="A9" s="12"/>
      <c r="B9" s="5"/>
      <c r="C9" s="6"/>
      <c r="D9" s="6"/>
      <c r="E9" s="5"/>
      <c r="F9" s="9"/>
      <c r="G9" s="9"/>
      <c r="H9" s="11"/>
      <c r="I9" s="9"/>
    </row>
    <row r="10" spans="1:9" ht="9" hidden="1" customHeight="1" thickBot="1">
      <c r="A10" s="12"/>
      <c r="B10" s="5"/>
      <c r="C10" s="6"/>
      <c r="D10" s="6"/>
      <c r="E10" s="5"/>
      <c r="F10" s="9"/>
      <c r="G10" s="9"/>
      <c r="H10" s="11"/>
      <c r="I10" s="9"/>
    </row>
    <row r="11" spans="1:9" ht="17.25" customHeight="1">
      <c r="A11" s="79" t="s">
        <v>5</v>
      </c>
      <c r="B11" s="80"/>
      <c r="C11" s="81"/>
      <c r="D11" s="82"/>
      <c r="E11" s="31" t="s">
        <v>17</v>
      </c>
      <c r="F11" s="68" t="s">
        <v>9</v>
      </c>
      <c r="G11" s="68" t="s">
        <v>8</v>
      </c>
      <c r="H11" s="48" t="s">
        <v>11</v>
      </c>
      <c r="I11" s="70" t="s">
        <v>10</v>
      </c>
    </row>
    <row r="12" spans="1:9" ht="48.5" customHeight="1" thickBot="1">
      <c r="A12" s="83"/>
      <c r="B12" s="84"/>
      <c r="C12" s="85"/>
      <c r="D12" s="86"/>
      <c r="E12" s="32"/>
      <c r="F12" s="69"/>
      <c r="G12" s="69"/>
      <c r="H12" s="49"/>
      <c r="I12" s="71"/>
    </row>
    <row r="13" spans="1:9" ht="17.25" customHeight="1">
      <c r="A13" s="72" t="s">
        <v>6</v>
      </c>
      <c r="B13" s="73"/>
      <c r="C13" s="73"/>
      <c r="D13" s="73"/>
      <c r="E13" s="73"/>
      <c r="F13" s="73"/>
      <c r="G13" s="73"/>
      <c r="H13" s="73"/>
      <c r="I13" s="74"/>
    </row>
    <row r="14" spans="1:9" ht="17.25" customHeight="1">
      <c r="A14" s="87" t="s">
        <v>0</v>
      </c>
      <c r="B14" s="52" t="s">
        <v>7</v>
      </c>
      <c r="C14" s="75"/>
      <c r="D14" s="75"/>
      <c r="E14" s="75"/>
      <c r="F14" s="75"/>
      <c r="G14" s="75"/>
      <c r="H14" s="75"/>
      <c r="I14" s="76"/>
    </row>
    <row r="15" spans="1:9" ht="17.25" customHeight="1">
      <c r="A15" s="87"/>
      <c r="B15" s="50" t="s">
        <v>2</v>
      </c>
      <c r="C15" s="51"/>
      <c r="D15" s="51"/>
      <c r="E15" s="51"/>
      <c r="F15" s="51"/>
      <c r="G15" s="13"/>
      <c r="H15" s="13"/>
      <c r="I15" s="13"/>
    </row>
    <row r="16" spans="1:9" ht="10" customHeight="1">
      <c r="A16" s="87"/>
      <c r="B16" s="56"/>
      <c r="C16" s="88" t="s">
        <v>12</v>
      </c>
      <c r="D16" s="89"/>
      <c r="E16" s="77">
        <v>960</v>
      </c>
      <c r="F16" s="46"/>
      <c r="G16" s="44">
        <f>E16*F16</f>
        <v>0</v>
      </c>
      <c r="H16" s="46">
        <f>F16</f>
        <v>0</v>
      </c>
      <c r="I16" s="44">
        <f>G16</f>
        <v>0</v>
      </c>
    </row>
    <row r="17" spans="1:9" ht="10" customHeight="1">
      <c r="A17" s="87"/>
      <c r="B17" s="57"/>
      <c r="C17" s="90"/>
      <c r="D17" s="91"/>
      <c r="E17" s="78"/>
      <c r="F17" s="47"/>
      <c r="G17" s="45"/>
      <c r="H17" s="47"/>
      <c r="I17" s="45"/>
    </row>
    <row r="18" spans="1:9" ht="10" customHeight="1">
      <c r="A18" s="87"/>
      <c r="B18" s="57"/>
      <c r="C18" s="88" t="s">
        <v>13</v>
      </c>
      <c r="D18" s="89"/>
      <c r="E18" s="77">
        <v>490</v>
      </c>
      <c r="F18" s="46"/>
      <c r="G18" s="44">
        <f>E18*F18</f>
        <v>0</v>
      </c>
      <c r="H18" s="46">
        <f>F18</f>
        <v>0</v>
      </c>
      <c r="I18" s="44">
        <f>G18</f>
        <v>0</v>
      </c>
    </row>
    <row r="19" spans="1:9" ht="10" customHeight="1">
      <c r="A19" s="87"/>
      <c r="B19" s="57"/>
      <c r="C19" s="90"/>
      <c r="D19" s="91"/>
      <c r="E19" s="78"/>
      <c r="F19" s="47"/>
      <c r="G19" s="45"/>
      <c r="H19" s="47"/>
      <c r="I19" s="45"/>
    </row>
    <row r="20" spans="1:9" ht="17.25" customHeight="1">
      <c r="A20" s="87"/>
      <c r="B20" s="50" t="s">
        <v>3</v>
      </c>
      <c r="C20" s="51"/>
      <c r="D20" s="51"/>
      <c r="E20" s="51"/>
      <c r="F20" s="51"/>
      <c r="G20" s="13"/>
      <c r="H20" s="13"/>
      <c r="I20" s="13"/>
    </row>
    <row r="21" spans="1:9" ht="10" customHeight="1">
      <c r="A21" s="87"/>
      <c r="B21" s="57"/>
      <c r="C21" s="88" t="s">
        <v>13</v>
      </c>
      <c r="D21" s="89"/>
      <c r="E21" s="77">
        <v>277</v>
      </c>
      <c r="F21" s="46"/>
      <c r="G21" s="44">
        <f>E21*F21</f>
        <v>0</v>
      </c>
      <c r="H21" s="46">
        <f>F21</f>
        <v>0</v>
      </c>
      <c r="I21" s="44">
        <f>G21</f>
        <v>0</v>
      </c>
    </row>
    <row r="22" spans="1:9" ht="10" customHeight="1">
      <c r="A22" s="87"/>
      <c r="B22" s="57"/>
      <c r="C22" s="90"/>
      <c r="D22" s="91"/>
      <c r="E22" s="78"/>
      <c r="F22" s="47"/>
      <c r="G22" s="45"/>
      <c r="H22" s="47"/>
      <c r="I22" s="45"/>
    </row>
    <row r="23" spans="1:9" ht="18" customHeight="1">
      <c r="A23" s="62" t="s">
        <v>16</v>
      </c>
      <c r="B23" s="52" t="s">
        <v>1</v>
      </c>
      <c r="C23" s="51"/>
      <c r="D23" s="51"/>
      <c r="E23" s="51"/>
      <c r="F23" s="51"/>
      <c r="G23" s="14"/>
      <c r="H23" s="14"/>
      <c r="I23" s="14"/>
    </row>
    <row r="24" spans="1:9" ht="18" customHeight="1">
      <c r="A24" s="63"/>
      <c r="B24" s="50" t="s">
        <v>2</v>
      </c>
      <c r="C24" s="51"/>
      <c r="D24" s="51"/>
      <c r="E24" s="51"/>
      <c r="F24" s="51"/>
      <c r="G24" s="13"/>
      <c r="H24" s="13"/>
      <c r="I24" s="13"/>
    </row>
    <row r="25" spans="1:9" ht="10" customHeight="1">
      <c r="A25" s="63"/>
      <c r="B25" s="56"/>
      <c r="C25" s="88" t="s">
        <v>12</v>
      </c>
      <c r="D25" s="89"/>
      <c r="E25" s="77">
        <v>1</v>
      </c>
      <c r="F25" s="46"/>
      <c r="G25" s="44">
        <f>E25*F25</f>
        <v>0</v>
      </c>
      <c r="H25" s="46">
        <f>F25</f>
        <v>0</v>
      </c>
      <c r="I25" s="44">
        <f>G25</f>
        <v>0</v>
      </c>
    </row>
    <row r="26" spans="1:9" ht="10" customHeight="1">
      <c r="A26" s="63"/>
      <c r="B26" s="57"/>
      <c r="C26" s="90"/>
      <c r="D26" s="91"/>
      <c r="E26" s="78"/>
      <c r="F26" s="47"/>
      <c r="G26" s="45"/>
      <c r="H26" s="47"/>
      <c r="I26" s="45"/>
    </row>
    <row r="27" spans="1:9" ht="17.25" customHeight="1">
      <c r="A27" s="62" t="s">
        <v>4</v>
      </c>
      <c r="B27" s="52" t="s">
        <v>15</v>
      </c>
      <c r="C27" s="51"/>
      <c r="D27" s="51"/>
      <c r="E27" s="51"/>
      <c r="F27" s="51"/>
      <c r="G27" s="15"/>
      <c r="H27" s="15"/>
      <c r="I27" s="15"/>
    </row>
    <row r="28" spans="1:9" ht="17.25" customHeight="1">
      <c r="A28" s="63"/>
      <c r="B28" s="58" t="s">
        <v>2</v>
      </c>
      <c r="C28" s="51"/>
      <c r="D28" s="51"/>
      <c r="E28" s="51"/>
      <c r="F28" s="59"/>
      <c r="G28" s="13"/>
      <c r="H28" s="13"/>
      <c r="I28" s="13"/>
    </row>
    <row r="29" spans="1:9" ht="17.25" customHeight="1">
      <c r="A29" s="64"/>
      <c r="B29" s="57"/>
      <c r="C29" s="92" t="s">
        <v>12</v>
      </c>
      <c r="D29" s="93"/>
      <c r="E29" s="16">
        <v>5420</v>
      </c>
      <c r="F29" s="17"/>
      <c r="G29" s="18">
        <f>E29*F29</f>
        <v>0</v>
      </c>
      <c r="H29" s="19">
        <f>F29</f>
        <v>0</v>
      </c>
      <c r="I29" s="20">
        <f>G29</f>
        <v>0</v>
      </c>
    </row>
    <row r="30" spans="1:9" ht="0.75" hidden="1" customHeight="1">
      <c r="A30" s="64"/>
      <c r="B30" s="57"/>
      <c r="C30" s="90"/>
      <c r="D30" s="91"/>
      <c r="E30" s="21"/>
      <c r="F30" s="19"/>
      <c r="G30" s="18">
        <f t="shared" ref="G30:G33" si="0">E30*F30</f>
        <v>0</v>
      </c>
      <c r="H30" s="19">
        <f t="shared" ref="H30:H33" si="1">F30</f>
        <v>0</v>
      </c>
      <c r="I30" s="20">
        <f t="shared" ref="I30:I33" si="2">G30</f>
        <v>0</v>
      </c>
    </row>
    <row r="31" spans="1:9" ht="16.5" customHeight="1">
      <c r="A31" s="64"/>
      <c r="B31" s="57"/>
      <c r="C31" s="88" t="s">
        <v>13</v>
      </c>
      <c r="D31" s="89"/>
      <c r="E31" s="21">
        <v>171</v>
      </c>
      <c r="F31" s="19"/>
      <c r="G31" s="18">
        <f t="shared" si="0"/>
        <v>0</v>
      </c>
      <c r="H31" s="19">
        <f t="shared" si="1"/>
        <v>0</v>
      </c>
      <c r="I31" s="20">
        <f t="shared" si="2"/>
        <v>0</v>
      </c>
    </row>
    <row r="32" spans="1:9" ht="17.25" hidden="1" customHeight="1">
      <c r="A32" s="64"/>
      <c r="B32" s="57"/>
      <c r="C32" s="90"/>
      <c r="D32" s="91"/>
      <c r="E32" s="21"/>
      <c r="F32" s="19"/>
      <c r="G32" s="18">
        <f t="shared" si="0"/>
        <v>0</v>
      </c>
      <c r="H32" s="19">
        <f t="shared" si="1"/>
        <v>0</v>
      </c>
      <c r="I32" s="20">
        <f t="shared" si="2"/>
        <v>0</v>
      </c>
    </row>
    <row r="33" spans="1:9" ht="17.25" hidden="1" customHeight="1">
      <c r="A33" s="63"/>
      <c r="B33" s="28"/>
      <c r="C33" s="90"/>
      <c r="D33" s="91"/>
      <c r="E33" s="21"/>
      <c r="F33" s="19"/>
      <c r="G33" s="18">
        <f t="shared" si="0"/>
        <v>0</v>
      </c>
      <c r="H33" s="19">
        <f t="shared" si="1"/>
        <v>0</v>
      </c>
      <c r="I33" s="20">
        <f t="shared" si="2"/>
        <v>0</v>
      </c>
    </row>
    <row r="34" spans="1:9" ht="0.75" customHeight="1">
      <c r="A34" s="63"/>
      <c r="B34" s="28"/>
      <c r="C34" s="90"/>
      <c r="D34" s="91"/>
      <c r="E34" s="21"/>
      <c r="F34" s="19"/>
      <c r="G34" s="18">
        <f t="shared" ref="G34" si="3">E34*F34</f>
        <v>0</v>
      </c>
      <c r="H34" s="19">
        <f t="shared" ref="H34" si="4">F34</f>
        <v>0</v>
      </c>
      <c r="I34" s="20">
        <f t="shared" ref="I34" si="5">G34</f>
        <v>0</v>
      </c>
    </row>
    <row r="35" spans="1:9" ht="17.25" customHeight="1">
      <c r="A35" s="27"/>
      <c r="B35" s="60"/>
      <c r="C35" s="61"/>
      <c r="D35" s="61"/>
      <c r="E35" s="61"/>
      <c r="F35" s="61"/>
      <c r="G35" s="22"/>
      <c r="H35" s="22"/>
      <c r="I35" s="22"/>
    </row>
    <row r="36" spans="1:9" ht="17.25" customHeight="1" thickBot="1">
      <c r="A36" s="41"/>
      <c r="B36" s="42"/>
      <c r="C36" s="42"/>
      <c r="D36" s="42"/>
      <c r="E36" s="42"/>
      <c r="F36" s="43"/>
      <c r="G36" s="23"/>
      <c r="H36" s="23"/>
      <c r="I36" s="23"/>
    </row>
    <row r="37" spans="1:9" ht="17.25" customHeight="1" thickBot="1">
      <c r="A37" s="53" t="s">
        <v>14</v>
      </c>
      <c r="B37" s="54"/>
      <c r="C37" s="54"/>
      <c r="D37" s="54"/>
      <c r="E37" s="54"/>
      <c r="F37" s="55"/>
      <c r="G37" s="24">
        <f>SUM(G16:G36)</f>
        <v>0</v>
      </c>
      <c r="H37" s="25"/>
      <c r="I37" s="26">
        <f>SUM(I16:I36)</f>
        <v>0</v>
      </c>
    </row>
    <row r="38" spans="1:9" ht="17.25" customHeight="1" thickBot="1">
      <c r="A38" s="5"/>
      <c r="B38" s="5"/>
      <c r="C38" s="6"/>
      <c r="D38" s="6"/>
      <c r="E38" s="5"/>
      <c r="F38" s="9"/>
      <c r="G38" s="9"/>
      <c r="H38" s="11"/>
      <c r="I38" s="9"/>
    </row>
    <row r="39" spans="1:9" ht="64" customHeight="1" thickBot="1">
      <c r="A39" s="38" t="s">
        <v>21</v>
      </c>
      <c r="B39" s="39"/>
      <c r="C39" s="39"/>
      <c r="D39" s="39"/>
      <c r="E39" s="39"/>
      <c r="F39" s="39"/>
      <c r="G39" s="40"/>
      <c r="H39" s="11"/>
      <c r="I39" s="9"/>
    </row>
    <row r="40" spans="1:9" ht="64" customHeight="1"/>
  </sheetData>
  <mergeCells count="58">
    <mergeCell ref="B15:F15"/>
    <mergeCell ref="C21:D22"/>
    <mergeCell ref="F21:F22"/>
    <mergeCell ref="I25:I26"/>
    <mergeCell ref="G25:G26"/>
    <mergeCell ref="B24:F24"/>
    <mergeCell ref="H25:H26"/>
    <mergeCell ref="C25:D26"/>
    <mergeCell ref="E25:E26"/>
    <mergeCell ref="B16:B19"/>
    <mergeCell ref="E16:E17"/>
    <mergeCell ref="E18:E19"/>
    <mergeCell ref="F16:F17"/>
    <mergeCell ref="F4:G4"/>
    <mergeCell ref="B29:B32"/>
    <mergeCell ref="G16:G17"/>
    <mergeCell ref="G18:G19"/>
    <mergeCell ref="A6:I6"/>
    <mergeCell ref="G11:G12"/>
    <mergeCell ref="I11:I12"/>
    <mergeCell ref="A13:I13"/>
    <mergeCell ref="B14:I14"/>
    <mergeCell ref="E21:E22"/>
    <mergeCell ref="A11:D12"/>
    <mergeCell ref="A14:A22"/>
    <mergeCell ref="H16:H17"/>
    <mergeCell ref="A23:A26"/>
    <mergeCell ref="F11:F12"/>
    <mergeCell ref="C16:D17"/>
    <mergeCell ref="B28:F28"/>
    <mergeCell ref="B35:F35"/>
    <mergeCell ref="A27:A34"/>
    <mergeCell ref="I16:I17"/>
    <mergeCell ref="H18:H19"/>
    <mergeCell ref="I18:I19"/>
    <mergeCell ref="C18:D19"/>
    <mergeCell ref="F18:F19"/>
    <mergeCell ref="B21:B22"/>
    <mergeCell ref="C29:D30"/>
    <mergeCell ref="C31:D32"/>
    <mergeCell ref="C33:D33"/>
    <mergeCell ref="C34:D34"/>
    <mergeCell ref="E11:E12"/>
    <mergeCell ref="F1:I1"/>
    <mergeCell ref="C3:F3"/>
    <mergeCell ref="A8:I8"/>
    <mergeCell ref="A39:G39"/>
    <mergeCell ref="A36:F36"/>
    <mergeCell ref="G21:G22"/>
    <mergeCell ref="H21:H22"/>
    <mergeCell ref="I21:I22"/>
    <mergeCell ref="H11:H12"/>
    <mergeCell ref="B20:F20"/>
    <mergeCell ref="B23:F23"/>
    <mergeCell ref="A37:F37"/>
    <mergeCell ref="F25:F26"/>
    <mergeCell ref="B25:B26"/>
    <mergeCell ref="B27:F27"/>
  </mergeCells>
  <phoneticPr fontId="0" type="noConversion"/>
  <pageMargins left="0.39370078740157483" right="0.39370078740157483" top="0.39370078740157483" bottom="0.59055118110236227" header="0.27559055118110237" footer="0.19685039370078741"/>
  <pageSetup paperSize="9" fitToHeight="0" orientation="landscape" r:id="rId1"/>
  <headerFooter alignWithMargins="0">
    <oddFooter xml:space="preserve">&amp;CStrona &amp;P&amp;RFormularz asortymentowo-cenowy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II CZĘŚĆ</vt:lpstr>
      <vt:lpstr>'II CZĘŚĆ'!Tytuły_wydruku</vt:lpstr>
    </vt:vector>
  </TitlesOfParts>
  <Company>Poczta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awierzchowiecka</dc:creator>
  <cp:lastModifiedBy>Ewa Wtorkowska</cp:lastModifiedBy>
  <cp:lastPrinted>2020-12-11T20:30:48Z</cp:lastPrinted>
  <dcterms:created xsi:type="dcterms:W3CDTF">2011-01-24T12:52:32Z</dcterms:created>
  <dcterms:modified xsi:type="dcterms:W3CDTF">2020-12-11T22:37:19Z</dcterms:modified>
</cp:coreProperties>
</file>