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9990" windowHeight="5880" tabRatio="705"/>
  </bookViews>
  <sheets>
    <sheet name="Babieniec" sheetId="7" r:id="rId1"/>
  </sheets>
  <calcPr calcId="125725"/>
</workbook>
</file>

<file path=xl/calcChain.xml><?xml version="1.0" encoding="utf-8"?>
<calcChain xmlns="http://schemas.openxmlformats.org/spreadsheetml/2006/main">
  <c r="F21" i="7"/>
  <c r="F22" l="1"/>
  <c r="F23" s="1"/>
</calcChain>
</file>

<file path=xl/sharedStrings.xml><?xml version="1.0" encoding="utf-8"?>
<sst xmlns="http://schemas.openxmlformats.org/spreadsheetml/2006/main" count="38" uniqueCount="34">
  <si>
    <t>Lp.</t>
  </si>
  <si>
    <t>IV</t>
  </si>
  <si>
    <t>KOSZT ROBÓT NETTO (ZŁ)</t>
  </si>
  <si>
    <t>RAZEM KOSZT ROBÓT BRUTTO (ZŁ)</t>
  </si>
  <si>
    <t>Wyszczególnienie elementów rozliczeniowych</t>
  </si>
  <si>
    <t>PODBUDOWY</t>
  </si>
  <si>
    <t>ROBOTY WYKOŃCZENIOWE</t>
  </si>
  <si>
    <t>Jednostka</t>
  </si>
  <si>
    <t>nazwa</t>
  </si>
  <si>
    <t>ilość</t>
  </si>
  <si>
    <t>Cena jedn. PLN</t>
  </si>
  <si>
    <t>Wartość</t>
  </si>
  <si>
    <t>PRACE PRZYGOTOWAWCZE</t>
  </si>
  <si>
    <t>Roboty pomiarowe - wytyczenie i obsługa geodezyjna</t>
  </si>
  <si>
    <t>m2</t>
  </si>
  <si>
    <t>ROBOTY ZIEMNE</t>
  </si>
  <si>
    <t>I</t>
  </si>
  <si>
    <t>II</t>
  </si>
  <si>
    <t>III</t>
  </si>
  <si>
    <t>km</t>
  </si>
  <si>
    <t>PODATEK VAT 23 % (ZŁ)</t>
  </si>
  <si>
    <t>Usunięcie zakrzaczeń</t>
  </si>
  <si>
    <t>ha</t>
  </si>
  <si>
    <t>Wykonanie rowów odwadniających                                                      71*2</t>
  </si>
  <si>
    <t>m3</t>
  </si>
  <si>
    <t>Przebudowa drogi gminnej w msc. Babieniec</t>
  </si>
  <si>
    <t>Usunięcie karp wraz z zasypaniem pospółką</t>
  </si>
  <si>
    <t>szt</t>
  </si>
  <si>
    <t>Zdęcie warstwy ziemii urodzjnej gr.20 cm                                     560*(11-3,5)</t>
  </si>
  <si>
    <t xml:space="preserve">Koryto pod warstwy konstrukcyjne nawierzchni  gł. 20 cm                                                                         560*6,4                                                </t>
  </si>
  <si>
    <t>Wykonanie warstwy osączającej gr 30 cm z kruszywa naturalnego                                                                                          560*6,4</t>
  </si>
  <si>
    <t>Podciągnięcie poboczy urobkiem z wykopu na szer. 1m obustronnie gł. 30cm                                                                                               560*2</t>
  </si>
  <si>
    <t xml:space="preserve">Wykonanie podbudowy z kruszywa łamanaego 0/31,5 , C50/10 stabilizowanego mechanicznie gr. 20 cm                                         560*6                                     </t>
  </si>
  <si>
    <t>Przedmiar robót</t>
  </si>
</sst>
</file>

<file path=xl/styles.xml><?xml version="1.0" encoding="utf-8"?>
<styleSheet xmlns="http://schemas.openxmlformats.org/spreadsheetml/2006/main">
  <numFmts count="1">
    <numFmt numFmtId="164" formatCode="0.000"/>
  </numFmts>
  <fonts count="7">
    <font>
      <sz val="10"/>
      <name val="Arial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b/>
      <sz val="7"/>
      <name val="Arial"/>
      <family val="2"/>
      <charset val="238"/>
    </font>
    <font>
      <sz val="7"/>
      <name val="Arial"/>
      <family val="2"/>
      <charset val="238"/>
    </font>
    <font>
      <sz val="7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00FFFF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47">
    <xf numFmtId="0" fontId="1" fillId="0" borderId="0" xfId="0" applyNumberFormat="1" applyFont="1" applyFill="1" applyBorder="1" applyAlignment="1" applyProtection="1">
      <alignment vertical="top"/>
    </xf>
    <xf numFmtId="0" fontId="5" fillId="0" borderId="5" xfId="0" applyNumberFormat="1" applyFont="1" applyFill="1" applyBorder="1" applyAlignment="1" applyProtection="1">
      <alignment horizontal="left" vertical="center" wrapText="1"/>
    </xf>
    <xf numFmtId="0" fontId="5" fillId="0" borderId="5" xfId="0" applyNumberFormat="1" applyFont="1" applyFill="1" applyBorder="1" applyAlignment="1" applyProtection="1">
      <alignment horizontal="center" vertical="center" wrapText="1"/>
    </xf>
    <xf numFmtId="0" fontId="4" fillId="0" borderId="5" xfId="0" applyNumberFormat="1" applyFont="1" applyFill="1" applyBorder="1" applyAlignment="1" applyProtection="1">
      <alignment horizontal="center" vertical="center" wrapText="1"/>
    </xf>
    <xf numFmtId="2" fontId="4" fillId="0" borderId="5" xfId="0" applyNumberFormat="1" applyFont="1" applyFill="1" applyBorder="1" applyAlignment="1" applyProtection="1">
      <alignment horizontal="center" vertical="center" wrapText="1"/>
    </xf>
    <xf numFmtId="2" fontId="4" fillId="0" borderId="4" xfId="0" applyNumberFormat="1" applyFont="1" applyFill="1" applyBorder="1" applyAlignment="1" applyProtection="1">
      <alignment horizontal="center" vertical="center" wrapText="1"/>
    </xf>
    <xf numFmtId="0" fontId="1" fillId="0" borderId="0" xfId="0" applyNumberFormat="1" applyFont="1" applyFill="1" applyBorder="1" applyAlignment="1" applyProtection="1">
      <alignment vertical="center" wrapText="1"/>
    </xf>
    <xf numFmtId="2" fontId="1" fillId="0" borderId="1" xfId="0" applyNumberFormat="1" applyFont="1" applyFill="1" applyBorder="1" applyAlignment="1" applyProtection="1">
      <alignment horizontal="center" vertical="center" wrapText="1"/>
    </xf>
    <xf numFmtId="2" fontId="5" fillId="0" borderId="5" xfId="0" applyNumberFormat="1" applyFont="1" applyFill="1" applyBorder="1" applyAlignment="1" applyProtection="1">
      <alignment horizontal="center" vertical="center" wrapText="1"/>
    </xf>
    <xf numFmtId="0" fontId="5" fillId="2" borderId="5" xfId="0" applyNumberFormat="1" applyFont="1" applyFill="1" applyBorder="1" applyAlignment="1" applyProtection="1">
      <alignment horizontal="center" vertical="center" wrapText="1"/>
    </xf>
    <xf numFmtId="2" fontId="5" fillId="2" borderId="5" xfId="0" applyNumberFormat="1" applyFont="1" applyFill="1" applyBorder="1" applyAlignment="1" applyProtection="1">
      <alignment horizontal="center" vertical="center" wrapText="1"/>
    </xf>
    <xf numFmtId="0" fontId="1" fillId="2" borderId="5" xfId="0" applyNumberFormat="1" applyFont="1" applyFill="1" applyBorder="1" applyAlignment="1" applyProtection="1">
      <alignment horizontal="center" vertical="center" wrapText="1"/>
    </xf>
    <xf numFmtId="2" fontId="6" fillId="0" borderId="5" xfId="0" applyNumberFormat="1" applyFont="1" applyFill="1" applyBorder="1" applyAlignment="1" applyProtection="1">
      <alignment horizontal="center" vertical="center" wrapText="1"/>
    </xf>
    <xf numFmtId="2" fontId="6" fillId="2" borderId="5" xfId="0" applyNumberFormat="1" applyFont="1" applyFill="1" applyBorder="1" applyAlignment="1" applyProtection="1">
      <alignment horizontal="center" vertical="center" wrapText="1"/>
    </xf>
    <xf numFmtId="0" fontId="1" fillId="0" borderId="0" xfId="0" applyNumberFormat="1" applyFont="1" applyFill="1" applyBorder="1" applyAlignment="1" applyProtection="1">
      <alignment horizontal="center" vertical="center" wrapText="1"/>
    </xf>
    <xf numFmtId="2" fontId="1" fillId="0" borderId="0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left" vertical="center" wrapText="1"/>
    </xf>
    <xf numFmtId="0" fontId="4" fillId="0" borderId="4" xfId="0" applyNumberFormat="1" applyFont="1" applyFill="1" applyBorder="1" applyAlignment="1" applyProtection="1">
      <alignment horizontal="left" vertical="center" wrapText="1"/>
    </xf>
    <xf numFmtId="0" fontId="4" fillId="2" borderId="5" xfId="0" applyNumberFormat="1" applyFont="1" applyFill="1" applyBorder="1" applyAlignment="1" applyProtection="1">
      <alignment horizontal="left" vertical="center" wrapText="1"/>
    </xf>
    <xf numFmtId="2" fontId="6" fillId="3" borderId="5" xfId="0" applyNumberFormat="1" applyFont="1" applyFill="1" applyBorder="1" applyAlignment="1" applyProtection="1">
      <alignment horizontal="center" vertical="center" wrapText="1"/>
    </xf>
    <xf numFmtId="0" fontId="5" fillId="3" borderId="5" xfId="0" applyNumberFormat="1" applyFont="1" applyFill="1" applyBorder="1" applyAlignment="1" applyProtection="1">
      <alignment horizontal="left" vertical="center" wrapText="1"/>
    </xf>
    <xf numFmtId="0" fontId="5" fillId="3" borderId="5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4" fillId="0" borderId="4" xfId="0" applyNumberFormat="1" applyFont="1" applyFill="1" applyBorder="1" applyAlignment="1" applyProtection="1">
      <alignment horizontal="center" vertical="center" wrapText="1"/>
    </xf>
    <xf numFmtId="0" fontId="4" fillId="2" borderId="5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4" fontId="1" fillId="0" borderId="1" xfId="0" applyNumberFormat="1" applyFont="1" applyFill="1" applyBorder="1" applyAlignment="1" applyProtection="1">
      <alignment horizontal="center" vertical="center" wrapText="1"/>
    </xf>
    <xf numFmtId="4" fontId="4" fillId="0" borderId="4" xfId="0" applyNumberFormat="1" applyFont="1" applyFill="1" applyBorder="1" applyAlignment="1" applyProtection="1">
      <alignment horizontal="center" vertical="center" wrapText="1"/>
    </xf>
    <xf numFmtId="4" fontId="5" fillId="2" borderId="5" xfId="0" applyNumberFormat="1" applyFont="1" applyFill="1" applyBorder="1" applyAlignment="1" applyProtection="1">
      <alignment horizontal="center" vertical="center" wrapText="1"/>
    </xf>
    <xf numFmtId="4" fontId="6" fillId="0" borderId="5" xfId="0" applyNumberFormat="1" applyFont="1" applyFill="1" applyBorder="1" applyAlignment="1" applyProtection="1">
      <alignment horizontal="center" vertical="center" wrapText="1"/>
    </xf>
    <xf numFmtId="4" fontId="6" fillId="2" borderId="5" xfId="0" applyNumberFormat="1" applyFont="1" applyFill="1" applyBorder="1" applyAlignment="1" applyProtection="1">
      <alignment horizontal="center" vertical="center" wrapText="1"/>
    </xf>
    <xf numFmtId="4" fontId="1" fillId="0" borderId="0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>
      <alignment vertical="center" wrapText="1"/>
    </xf>
    <xf numFmtId="0" fontId="4" fillId="0" borderId="0" xfId="0" applyNumberFormat="1" applyFont="1" applyFill="1" applyBorder="1" applyAlignment="1" applyProtection="1">
      <alignment vertical="center" wrapText="1"/>
    </xf>
    <xf numFmtId="4" fontId="1" fillId="0" borderId="0" xfId="0" applyNumberFormat="1" applyFont="1" applyFill="1" applyBorder="1" applyAlignment="1" applyProtection="1">
      <alignment vertical="top"/>
    </xf>
    <xf numFmtId="2" fontId="1" fillId="0" borderId="7" xfId="0" applyNumberFormat="1" applyFont="1" applyFill="1" applyBorder="1" applyAlignment="1" applyProtection="1">
      <alignment vertical="top"/>
    </xf>
    <xf numFmtId="2" fontId="1" fillId="0" borderId="0" xfId="0" applyNumberFormat="1" applyFont="1" applyFill="1" applyBorder="1" applyAlignment="1" applyProtection="1">
      <alignment vertical="top"/>
    </xf>
    <xf numFmtId="164" fontId="5" fillId="0" borderId="5" xfId="0" applyNumberFormat="1" applyFont="1" applyFill="1" applyBorder="1" applyAlignment="1" applyProtection="1">
      <alignment horizontal="center" vertical="center" wrapText="1"/>
    </xf>
    <xf numFmtId="2" fontId="5" fillId="3" borderId="5" xfId="0" applyNumberFormat="1" applyFont="1" applyFill="1" applyBorder="1" applyAlignment="1" applyProtection="1">
      <alignment horizontal="center" vertical="center" wrapText="1"/>
    </xf>
    <xf numFmtId="4" fontId="4" fillId="0" borderId="5" xfId="0" applyNumberFormat="1" applyFont="1" applyFill="1" applyBorder="1" applyAlignment="1" applyProtection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left" vertical="top" wrapText="1"/>
    </xf>
    <xf numFmtId="0" fontId="4" fillId="0" borderId="6" xfId="0" applyNumberFormat="1" applyFont="1" applyFill="1" applyBorder="1" applyAlignment="1" applyProtection="1">
      <alignment horizontal="left" vertical="top" wrapText="1"/>
    </xf>
    <xf numFmtId="0" fontId="4" fillId="0" borderId="3" xfId="0" applyNumberFormat="1" applyFont="1" applyFill="1" applyBorder="1" applyAlignment="1" applyProtection="1">
      <alignment horizontal="left" vertical="top" wrapText="1"/>
    </xf>
    <xf numFmtId="0" fontId="2" fillId="0" borderId="0" xfId="0" applyNumberFormat="1" applyFont="1" applyFill="1" applyBorder="1" applyAlignment="1" applyProtection="1">
      <alignment horizontal="center" vertical="top" wrapText="1"/>
    </xf>
    <xf numFmtId="0" fontId="3" fillId="0" borderId="0" xfId="0" applyNumberFormat="1" applyFont="1" applyFill="1" applyBorder="1" applyAlignment="1" applyProtection="1">
      <alignment horizontal="center" vertical="top" wrapText="1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0" fontId="4" fillId="0" borderId="3" xfId="0" applyNumberFormat="1" applyFont="1" applyFill="1" applyBorder="1" applyAlignment="1" applyProtection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colors>
    <mruColors>
      <color rgb="FF00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1"/>
  <sheetViews>
    <sheetView tabSelected="1" zoomScale="130" zoomScaleNormal="130" workbookViewId="0">
      <selection sqref="A1:F1"/>
    </sheetView>
  </sheetViews>
  <sheetFormatPr defaultRowHeight="12.75"/>
  <cols>
    <col min="1" max="1" width="3.5703125" style="14" customWidth="1"/>
    <col min="2" max="2" width="36" style="6" customWidth="1"/>
    <col min="3" max="3" width="6.140625" style="14" customWidth="1"/>
    <col min="4" max="4" width="7.140625" style="15" customWidth="1"/>
    <col min="5" max="5" width="8" style="15" customWidth="1"/>
    <col min="6" max="6" width="10.140625" style="31" customWidth="1"/>
    <col min="8" max="8" width="9.5703125" bestFit="1" customWidth="1"/>
    <col min="9" max="9" width="21.5703125" customWidth="1"/>
  </cols>
  <sheetData>
    <row r="1" spans="1:9">
      <c r="A1" s="43" t="s">
        <v>33</v>
      </c>
      <c r="B1" s="43"/>
      <c r="C1" s="43"/>
      <c r="D1" s="43"/>
      <c r="E1" s="43"/>
      <c r="F1" s="43"/>
    </row>
    <row r="3" spans="1:9">
      <c r="A3" s="44" t="s">
        <v>25</v>
      </c>
      <c r="B3" s="44"/>
      <c r="C3" s="44"/>
      <c r="D3" s="44"/>
      <c r="E3" s="44"/>
      <c r="F3" s="44"/>
    </row>
    <row r="5" spans="1:9">
      <c r="A5" s="22"/>
      <c r="B5" s="16"/>
      <c r="C5" s="45" t="s">
        <v>7</v>
      </c>
      <c r="D5" s="46"/>
      <c r="E5" s="7"/>
      <c r="F5" s="26"/>
    </row>
    <row r="6" spans="1:9" ht="18">
      <c r="A6" s="23" t="s">
        <v>0</v>
      </c>
      <c r="B6" s="17" t="s">
        <v>4</v>
      </c>
      <c r="C6" s="3" t="s">
        <v>8</v>
      </c>
      <c r="D6" s="4" t="s">
        <v>9</v>
      </c>
      <c r="E6" s="5" t="s">
        <v>10</v>
      </c>
      <c r="F6" s="27" t="s">
        <v>11</v>
      </c>
    </row>
    <row r="7" spans="1:9">
      <c r="A7" s="2">
        <v>1</v>
      </c>
      <c r="B7" s="2">
        <v>2</v>
      </c>
      <c r="C7" s="2">
        <v>3</v>
      </c>
      <c r="D7" s="2">
        <v>4</v>
      </c>
      <c r="E7" s="2">
        <v>5</v>
      </c>
      <c r="F7" s="2">
        <v>6</v>
      </c>
    </row>
    <row r="8" spans="1:9" ht="13.5" thickBot="1">
      <c r="A8" s="24" t="s">
        <v>16</v>
      </c>
      <c r="B8" s="18" t="s">
        <v>12</v>
      </c>
      <c r="C8" s="9"/>
      <c r="D8" s="10"/>
      <c r="E8" s="10"/>
      <c r="F8" s="28"/>
    </row>
    <row r="9" spans="1:9" ht="13.5" thickBot="1">
      <c r="A9" s="21">
        <v>1</v>
      </c>
      <c r="B9" s="1" t="s">
        <v>13</v>
      </c>
      <c r="C9" s="2" t="s">
        <v>19</v>
      </c>
      <c r="D9" s="37">
        <v>0.56000000000000005</v>
      </c>
      <c r="E9" s="38"/>
      <c r="F9" s="29"/>
      <c r="I9" s="35"/>
    </row>
    <row r="10" spans="1:9" ht="16.5" customHeight="1">
      <c r="A10" s="9" t="s">
        <v>17</v>
      </c>
      <c r="B10" s="18" t="s">
        <v>15</v>
      </c>
      <c r="C10" s="9"/>
      <c r="D10" s="13"/>
      <c r="E10" s="10"/>
      <c r="F10" s="30"/>
    </row>
    <row r="11" spans="1:9" ht="21" customHeight="1">
      <c r="A11" s="21">
        <v>2</v>
      </c>
      <c r="B11" s="1" t="s">
        <v>21</v>
      </c>
      <c r="C11" s="2" t="s">
        <v>22</v>
      </c>
      <c r="D11" s="19">
        <v>0.11</v>
      </c>
      <c r="E11" s="8"/>
      <c r="F11" s="29"/>
    </row>
    <row r="12" spans="1:9" ht="35.25" customHeight="1">
      <c r="A12" s="21">
        <v>3</v>
      </c>
      <c r="B12" s="1" t="s">
        <v>28</v>
      </c>
      <c r="C12" s="2" t="s">
        <v>14</v>
      </c>
      <c r="D12" s="19">
        <v>4200</v>
      </c>
      <c r="E12" s="8"/>
      <c r="F12" s="29"/>
    </row>
    <row r="13" spans="1:9" ht="35.25" customHeight="1">
      <c r="A13" s="21">
        <v>4</v>
      </c>
      <c r="B13" s="1" t="s">
        <v>29</v>
      </c>
      <c r="C13" s="2" t="s">
        <v>14</v>
      </c>
      <c r="D13" s="19">
        <v>3584</v>
      </c>
      <c r="E13" s="8"/>
      <c r="F13" s="29"/>
    </row>
    <row r="14" spans="1:9" ht="35.25" customHeight="1">
      <c r="A14" s="21">
        <v>5</v>
      </c>
      <c r="B14" s="1" t="s">
        <v>26</v>
      </c>
      <c r="C14" s="2" t="s">
        <v>27</v>
      </c>
      <c r="D14" s="19">
        <v>20</v>
      </c>
      <c r="E14" s="8"/>
      <c r="F14" s="29"/>
    </row>
    <row r="15" spans="1:9" ht="20.25" customHeight="1">
      <c r="A15" s="24" t="s">
        <v>18</v>
      </c>
      <c r="B15" s="18" t="s">
        <v>5</v>
      </c>
      <c r="C15" s="9"/>
      <c r="D15" s="13"/>
      <c r="E15" s="10"/>
      <c r="F15" s="30"/>
    </row>
    <row r="16" spans="1:9" ht="42.75" customHeight="1">
      <c r="A16" s="2">
        <v>6</v>
      </c>
      <c r="B16" s="1" t="s">
        <v>30</v>
      </c>
      <c r="C16" s="2" t="s">
        <v>14</v>
      </c>
      <c r="D16" s="12">
        <v>3584</v>
      </c>
      <c r="E16" s="8"/>
      <c r="F16" s="29"/>
    </row>
    <row r="17" spans="1:9" ht="42.75" customHeight="1">
      <c r="A17" s="2">
        <v>7</v>
      </c>
      <c r="B17" s="1" t="s">
        <v>32</v>
      </c>
      <c r="C17" s="2" t="s">
        <v>14</v>
      </c>
      <c r="D17" s="12">
        <v>3360</v>
      </c>
      <c r="E17" s="8"/>
      <c r="F17" s="29"/>
    </row>
    <row r="18" spans="1:9">
      <c r="A18" s="24" t="s">
        <v>1</v>
      </c>
      <c r="B18" s="18" t="s">
        <v>6</v>
      </c>
      <c r="C18" s="11"/>
      <c r="D18" s="13"/>
      <c r="E18" s="13"/>
      <c r="F18" s="30"/>
    </row>
    <row r="19" spans="1:9" ht="29.25">
      <c r="A19" s="21">
        <v>8</v>
      </c>
      <c r="B19" s="20" t="s">
        <v>31</v>
      </c>
      <c r="C19" s="21" t="s">
        <v>14</v>
      </c>
      <c r="D19" s="19">
        <v>1120</v>
      </c>
      <c r="E19" s="19"/>
      <c r="F19" s="29"/>
    </row>
    <row r="20" spans="1:9" ht="19.5">
      <c r="A20" s="2">
        <v>9</v>
      </c>
      <c r="B20" s="1" t="s">
        <v>23</v>
      </c>
      <c r="C20" s="2" t="s">
        <v>24</v>
      </c>
      <c r="D20" s="12">
        <v>142</v>
      </c>
      <c r="E20" s="19"/>
      <c r="F20" s="29"/>
    </row>
    <row r="21" spans="1:9">
      <c r="A21" s="40" t="s">
        <v>2</v>
      </c>
      <c r="B21" s="41"/>
      <c r="C21" s="41"/>
      <c r="D21" s="41"/>
      <c r="E21" s="42"/>
      <c r="F21" s="39">
        <f>SUM(F8:F20)</f>
        <v>0</v>
      </c>
    </row>
    <row r="22" spans="1:9">
      <c r="A22" s="40" t="s">
        <v>20</v>
      </c>
      <c r="B22" s="41"/>
      <c r="C22" s="41"/>
      <c r="D22" s="41"/>
      <c r="E22" s="42"/>
      <c r="F22" s="39">
        <f>ROUND(F21*0.23,2)</f>
        <v>0</v>
      </c>
      <c r="H22" s="34"/>
    </row>
    <row r="23" spans="1:9">
      <c r="A23" s="40" t="s">
        <v>3</v>
      </c>
      <c r="B23" s="41"/>
      <c r="C23" s="41"/>
      <c r="D23" s="41"/>
      <c r="E23" s="42"/>
      <c r="F23" s="39">
        <f>SUM(F21:F22)</f>
        <v>0</v>
      </c>
    </row>
    <row r="24" spans="1:9">
      <c r="H24" s="36"/>
    </row>
    <row r="25" spans="1:9">
      <c r="A25" s="25"/>
      <c r="B25" s="33"/>
    </row>
    <row r="26" spans="1:9">
      <c r="B26" s="32"/>
      <c r="I26" s="34"/>
    </row>
    <row r="27" spans="1:9">
      <c r="B27" s="32"/>
      <c r="H27" s="34"/>
    </row>
    <row r="28" spans="1:9">
      <c r="B28" s="32"/>
    </row>
    <row r="29" spans="1:9">
      <c r="B29" s="32"/>
    </row>
    <row r="30" spans="1:9">
      <c r="B30" s="32"/>
    </row>
    <row r="31" spans="1:9">
      <c r="B31" s="32"/>
    </row>
  </sheetData>
  <mergeCells count="6">
    <mergeCell ref="A23:E23"/>
    <mergeCell ref="A1:F1"/>
    <mergeCell ref="A3:F3"/>
    <mergeCell ref="C5:D5"/>
    <mergeCell ref="A21:E21"/>
    <mergeCell ref="A22:E22"/>
  </mergeCells>
  <printOptions horizontalCentered="1"/>
  <pageMargins left="0.15748031496062992" right="0.19685039370078741" top="0.98425196850393704" bottom="0.98425196850393704" header="0.51181102362204722" footer="0.51181102362204722"/>
  <pageSetup paperSize="9" scale="123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Babieniec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ORD Korsze</dc:creator>
  <cp:lastModifiedBy>X</cp:lastModifiedBy>
  <cp:lastPrinted>2017-04-24T11:18:43Z</cp:lastPrinted>
  <dcterms:created xsi:type="dcterms:W3CDTF">2015-05-25T07:10:22Z</dcterms:created>
  <dcterms:modified xsi:type="dcterms:W3CDTF">2017-07-18T06:28:23Z</dcterms:modified>
</cp:coreProperties>
</file>