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640"/>
  </bookViews>
  <sheets>
    <sheet name="Arkusz1" sheetId="8" r:id="rId1"/>
  </sheets>
  <definedNames>
    <definedName name="b">#REF!</definedName>
    <definedName name="_xlnm.Print_Area" localSheetId="0">Arkusz1!$A$1:$F$42</definedName>
    <definedName name="_xlnm.Print_Titles" localSheetId="0">Arkusz1!$3:$6</definedName>
  </definedNames>
  <calcPr calcId="145621"/>
</workbook>
</file>

<file path=xl/calcChain.xml><?xml version="1.0" encoding="utf-8"?>
<calcChain xmlns="http://schemas.openxmlformats.org/spreadsheetml/2006/main">
  <c r="E30" i="8" l="1"/>
</calcChain>
</file>

<file path=xl/sharedStrings.xml><?xml version="1.0" encoding="utf-8"?>
<sst xmlns="http://schemas.openxmlformats.org/spreadsheetml/2006/main" count="120" uniqueCount="75">
  <si>
    <t xml:space="preserve"> </t>
  </si>
  <si>
    <t>Lp.</t>
  </si>
  <si>
    <t>Wyszczególnienie elementów</t>
  </si>
  <si>
    <t xml:space="preserve">     Jednostka</t>
  </si>
  <si>
    <t>technicznej</t>
  </si>
  <si>
    <t>rozliczeniowych</t>
  </si>
  <si>
    <t>nazwa</t>
  </si>
  <si>
    <t>ilość</t>
  </si>
  <si>
    <t>01.00.00.</t>
  </si>
  <si>
    <t>ROBOTY PRZYGOTOWAWCZE</t>
  </si>
  <si>
    <t>*</t>
  </si>
  <si>
    <t>km</t>
  </si>
  <si>
    <t>04.00.00.</t>
  </si>
  <si>
    <t>PODBUDOWY</t>
  </si>
  <si>
    <t>04.01.01.</t>
  </si>
  <si>
    <t>05.00.00.</t>
  </si>
  <si>
    <t>NAWIERZCHNIE</t>
  </si>
  <si>
    <t>02.00.00.</t>
  </si>
  <si>
    <t>ROBOTY ZIEMNE</t>
  </si>
  <si>
    <r>
      <t>m</t>
    </r>
    <r>
      <rPr>
        <vertAlign val="superscript"/>
        <sz val="9"/>
        <color indexed="8"/>
        <rFont val="Arial CE"/>
        <family val="2"/>
        <charset val="238"/>
      </rPr>
      <t>2</t>
    </r>
  </si>
  <si>
    <r>
      <t>m</t>
    </r>
    <r>
      <rPr>
        <vertAlign val="superscript"/>
        <sz val="9"/>
        <color indexed="8"/>
        <rFont val="Arial CE"/>
        <family val="2"/>
        <charset val="238"/>
      </rPr>
      <t>3</t>
    </r>
  </si>
  <si>
    <t>06.00.00.</t>
  </si>
  <si>
    <t>ROBOTY WYKOŃCZENIOWE</t>
  </si>
  <si>
    <t>Odtworzenie trasy i punków wysokościowych oraz sporządzenie inwentaryzacji powykonawczej drogi</t>
  </si>
  <si>
    <t xml:space="preserve">Wykonanie wykopów w gruntach nieskalistych      </t>
  </si>
  <si>
    <t>Koryto wraz z profilowaniem i zagęszczeniem podłoża</t>
  </si>
  <si>
    <t>05.03.05.a</t>
  </si>
  <si>
    <t>05.03.05.b</t>
  </si>
  <si>
    <t>I</t>
  </si>
  <si>
    <t>II</t>
  </si>
  <si>
    <t>IV</t>
  </si>
  <si>
    <t>V</t>
  </si>
  <si>
    <t>VI</t>
  </si>
  <si>
    <t>04.03.01.</t>
  </si>
  <si>
    <t>Oczyszczenie i skropienie warstw konstrukcyjnych</t>
  </si>
  <si>
    <t>01.01.01.a</t>
  </si>
  <si>
    <t>Specyfikacji</t>
  </si>
  <si>
    <t>Nr</t>
  </si>
  <si>
    <t>02.01.01.</t>
  </si>
  <si>
    <t>Przedmiar robót</t>
  </si>
  <si>
    <t>Kod</t>
  </si>
  <si>
    <t>CPV</t>
  </si>
  <si>
    <t>45111290-7</t>
  </si>
  <si>
    <t>45233300-2</t>
  </si>
  <si>
    <t>45111200-0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</si>
  <si>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</si>
  <si>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04.04.02.b</t>
  </si>
  <si>
    <t>06.03.01.a</t>
  </si>
  <si>
    <t>gr. 20 cm</t>
  </si>
  <si>
    <t xml:space="preserve">Warstwa ścieralna z betonu asfaltowego                                                </t>
  </si>
  <si>
    <t xml:space="preserve">Warstwa wiążąca z betonu asfaltowego                                                  </t>
  </si>
  <si>
    <r>
      <t>Pobocze utwardzone mieszanką kruszywa niezwiązanego C</t>
    </r>
    <r>
      <rPr>
        <b/>
        <vertAlign val="subscript"/>
        <sz val="9"/>
        <color indexed="8"/>
        <rFont val="Arial CE"/>
        <charset val="238"/>
      </rPr>
      <t>50/30</t>
    </r>
    <r>
      <rPr>
        <b/>
        <sz val="9"/>
        <color indexed="8"/>
        <rFont val="Arial CE"/>
        <charset val="238"/>
      </rPr>
      <t xml:space="preserve"> średnio gr. 8 cm</t>
    </r>
  </si>
  <si>
    <t>45233220-7</t>
  </si>
  <si>
    <t>III</t>
  </si>
  <si>
    <t>03.00.00.</t>
  </si>
  <si>
    <t>ODWODNIENIE</t>
  </si>
  <si>
    <t>03.02.01.</t>
  </si>
  <si>
    <t>szt.</t>
  </si>
  <si>
    <t xml:space="preserve">AC11S 50/70 gr. 4 cm, KR 2   </t>
  </si>
  <si>
    <t xml:space="preserve"> AC11W 35/50 gr. 4 cm, KR 2   </t>
  </si>
  <si>
    <r>
      <t>Podbudowa zasadnicza z mieszanki kruszywa niezwiązanego 0,31 C</t>
    </r>
    <r>
      <rPr>
        <b/>
        <vertAlign val="subscript"/>
        <sz val="9"/>
        <color indexed="8"/>
        <rFont val="Arial CE"/>
        <charset val="238"/>
      </rPr>
      <t>50/30</t>
    </r>
    <r>
      <rPr>
        <b/>
        <sz val="9"/>
        <color indexed="8"/>
        <rFont val="Arial CE"/>
        <family val="2"/>
      </rPr>
      <t xml:space="preserve"> </t>
    </r>
  </si>
  <si>
    <t>Przebudowa części drogi w m. Pozezdrze ulica Podleśna</t>
  </si>
  <si>
    <t>01.02.04.</t>
  </si>
  <si>
    <t>Rozbiórki elementów dróg</t>
  </si>
  <si>
    <t>2.1</t>
  </si>
  <si>
    <t>3,20*50,0+43,0*4,40</t>
  </si>
  <si>
    <t>nawierzchnia z betonowych płyt drogowych 1,20x3,20 z odwozem w obrębie m. Pozezdrze</t>
  </si>
  <si>
    <t>Regulacja wysokości studni rewizyjnej na kanalizacji sanitarnej</t>
  </si>
  <si>
    <t>450,48+457,44</t>
  </si>
  <si>
    <t>87,0*5,08+15,48</t>
  </si>
  <si>
    <t>87,0*5,00+15,48</t>
  </si>
  <si>
    <t>87,0*7,30+15,48</t>
  </si>
  <si>
    <t>[87,0*7,30+(12,0*12,0-3,14*12,0*12,0/4)/2]*0,20 = =(635,10+15,48)*0,20 = 650,58*0,20</t>
  </si>
  <si>
    <t>90,0*0,75*2</t>
  </si>
  <si>
    <t xml:space="preserve">wykopy wykonane mechanicznie w ziemi kat. III-IV z rozplantowaniem obok odkładu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</si>
</sst>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40">
    <font>
      <sz val="10"/>
      <name val="Arial"/>
    </font>
    <font>
      <sz val="10"/>
      <color indexed="8"/>
      <name val="Arial"/>
      <family val="2"/>
      <charset val="238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"/>
      <family val="2"/>
    </font>
    <font>
      <sz val="9"/>
      <color indexed="8"/>
      <name val="Arial CE"/>
      <family val="2"/>
      <charset val="238"/>
    </font>
    <font>
      <b/>
      <sz val="14"/>
      <name val="Arial"/>
      <family val="2"/>
      <charset val="238"/>
    </font>
    <font>
      <b/>
      <sz val="9"/>
      <color indexed="8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sz val="9"/>
      <name val="Arial CE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vertAlign val="subscript"/>
      <sz val="9"/>
      <color indexed="8"/>
      <name val="Arial CE"/>
      <charset val="238"/>
    </font>
    <font>
      <b/>
      <sz val="9"/>
      <color indexed="8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9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4" borderId="42" applyNumberFormat="0" applyAlignment="0" applyProtection="0"/>
    <xf numFmtId="0" fontId="17" fillId="3" borderId="43" applyNumberFormat="0" applyAlignment="0" applyProtection="0"/>
    <xf numFmtId="0" fontId="18" fillId="15" borderId="0" applyNumberFormat="0" applyBorder="0" applyAlignment="0" applyProtection="0"/>
    <xf numFmtId="0" fontId="19" fillId="0" borderId="44" applyNumberFormat="0" applyFill="0" applyAlignment="0" applyProtection="0"/>
    <xf numFmtId="0" fontId="20" fillId="16" borderId="45" applyNumberFormat="0" applyAlignment="0" applyProtection="0"/>
    <xf numFmtId="0" fontId="21" fillId="0" borderId="46" applyNumberFormat="0" applyFill="0" applyAlignment="0" applyProtection="0"/>
    <xf numFmtId="0" fontId="22" fillId="0" borderId="47" applyNumberFormat="0" applyFill="0" applyAlignment="0" applyProtection="0"/>
    <xf numFmtId="0" fontId="23" fillId="0" borderId="4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3" borderId="42" applyNumberFormat="0" applyAlignment="0" applyProtection="0"/>
    <xf numFmtId="0" fontId="26" fillId="0" borderId="4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5" borderId="50" applyNumberFormat="0" applyFont="0" applyAlignment="0" applyProtection="0"/>
    <xf numFmtId="0" fontId="30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4" borderId="42" applyNumberFormat="0" applyAlignment="0" applyProtection="0"/>
    <xf numFmtId="0" fontId="17" fillId="3" borderId="43" applyNumberFormat="0" applyAlignment="0" applyProtection="0"/>
    <xf numFmtId="0" fontId="18" fillId="15" borderId="0" applyNumberFormat="0" applyBorder="0" applyAlignment="0" applyProtection="0"/>
    <xf numFmtId="0" fontId="19" fillId="0" borderId="44" applyNumberFormat="0" applyFill="0" applyAlignment="0" applyProtection="0"/>
    <xf numFmtId="0" fontId="20" fillId="16" borderId="45" applyNumberFormat="0" applyAlignment="0" applyProtection="0"/>
    <xf numFmtId="0" fontId="21" fillId="0" borderId="46" applyNumberFormat="0" applyFill="0" applyAlignment="0" applyProtection="0"/>
    <xf numFmtId="0" fontId="22" fillId="0" borderId="47" applyNumberFormat="0" applyFill="0" applyAlignment="0" applyProtection="0"/>
    <xf numFmtId="0" fontId="23" fillId="0" borderId="4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3" borderId="42" applyNumberFormat="0" applyAlignment="0" applyProtection="0"/>
    <xf numFmtId="0" fontId="26" fillId="0" borderId="4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5" borderId="50" applyNumberFormat="0" applyFont="0" applyAlignment="0" applyProtection="0"/>
    <xf numFmtId="0" fontId="30" fillId="17" borderId="0" applyNumberFormat="0" applyBorder="0" applyAlignment="0" applyProtection="0"/>
    <xf numFmtId="0" fontId="31" fillId="5" borderId="50" applyNumberFormat="0" applyFont="0" applyAlignment="0" applyProtection="0"/>
    <xf numFmtId="0" fontId="31" fillId="5" borderId="50" applyNumberFormat="0" applyFont="0" applyAlignment="0" applyProtection="0"/>
    <xf numFmtId="0" fontId="13" fillId="0" borderId="0"/>
    <xf numFmtId="0" fontId="13" fillId="5" borderId="50" applyNumberFormat="0" applyFont="0" applyAlignment="0" applyProtection="0"/>
    <xf numFmtId="0" fontId="13" fillId="5" borderId="50" applyNumberFormat="0" applyFont="0" applyAlignment="0" applyProtection="0"/>
    <xf numFmtId="0" fontId="13" fillId="5" borderId="50" applyNumberFormat="0" applyFont="0" applyAlignment="0" applyProtection="0"/>
    <xf numFmtId="0" fontId="13" fillId="5" borderId="50" applyNumberFormat="0" applyFont="0" applyAlignment="0" applyProtection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2" fontId="3" fillId="0" borderId="4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37" fillId="0" borderId="0" xfId="0" applyFont="1" applyBorder="1"/>
    <xf numFmtId="0" fontId="35" fillId="0" borderId="0" xfId="0" applyFont="1"/>
    <xf numFmtId="0" fontId="36" fillId="0" borderId="0" xfId="0" applyFont="1"/>
    <xf numFmtId="0" fontId="3" fillId="0" borderId="0" xfId="0" applyFont="1" applyBorder="1"/>
    <xf numFmtId="0" fontId="2" fillId="0" borderId="0" xfId="0" applyFont="1"/>
    <xf numFmtId="0" fontId="12" fillId="0" borderId="0" xfId="0" applyFont="1"/>
    <xf numFmtId="0" fontId="3" fillId="0" borderId="56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2" fillId="0" borderId="72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5" fillId="0" borderId="7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5" fillId="0" borderId="7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2" fontId="33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1" fillId="0" borderId="74" xfId="0" applyFont="1" applyBorder="1"/>
    <xf numFmtId="164" fontId="1" fillId="0" borderId="74" xfId="0" applyNumberFormat="1" applyFont="1" applyBorder="1"/>
    <xf numFmtId="0" fontId="0" fillId="0" borderId="74" xfId="0" applyBorder="1"/>
    <xf numFmtId="2" fontId="2" fillId="0" borderId="7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90">
    <cellStyle name="20% - akcent 1 2" xfId="1"/>
    <cellStyle name="20% - akcent 1 3" xfId="42"/>
    <cellStyle name="20% - akcent 2 2" xfId="2"/>
    <cellStyle name="20% - akcent 2 3" xfId="43"/>
    <cellStyle name="20% - akcent 3 2" xfId="3"/>
    <cellStyle name="20% - akcent 3 3" xfId="44"/>
    <cellStyle name="20% - akcent 4 2" xfId="4"/>
    <cellStyle name="20% - akcent 4 3" xfId="45"/>
    <cellStyle name="20% - akcent 5 2" xfId="5"/>
    <cellStyle name="20% - akcent 5 3" xfId="46"/>
    <cellStyle name="20% - akcent 6 2" xfId="6"/>
    <cellStyle name="20% - akcent 6 3" xfId="47"/>
    <cellStyle name="40% - akcent 1 2" xfId="7"/>
    <cellStyle name="40% - akcent 1 3" xfId="48"/>
    <cellStyle name="40% - akcent 2 2" xfId="8"/>
    <cellStyle name="40% - akcent 2 3" xfId="49"/>
    <cellStyle name="40% - akcent 3 2" xfId="9"/>
    <cellStyle name="40% - akcent 3 3" xfId="50"/>
    <cellStyle name="40% - akcent 4 2" xfId="10"/>
    <cellStyle name="40% - akcent 4 3" xfId="51"/>
    <cellStyle name="40% - akcent 5 2" xfId="11"/>
    <cellStyle name="40% - akcent 5 3" xfId="52"/>
    <cellStyle name="40% - akcent 6 2" xfId="12"/>
    <cellStyle name="40% - akcent 6 3" xfId="53"/>
    <cellStyle name="60% - akcent 1 2" xfId="13"/>
    <cellStyle name="60% - akcent 1 3" xfId="54"/>
    <cellStyle name="60% - akcent 2 2" xfId="14"/>
    <cellStyle name="60% - akcent 2 3" xfId="55"/>
    <cellStyle name="60% - akcent 3 2" xfId="15"/>
    <cellStyle name="60% - akcent 3 3" xfId="56"/>
    <cellStyle name="60% - akcent 4 2" xfId="16"/>
    <cellStyle name="60% - akcent 4 3" xfId="57"/>
    <cellStyle name="60% - akcent 5 2" xfId="17"/>
    <cellStyle name="60% - akcent 5 3" xfId="58"/>
    <cellStyle name="60% - akcent 6 2" xfId="18"/>
    <cellStyle name="60% - akcent 6 3" xfId="59"/>
    <cellStyle name="Akcent 1 2" xfId="19"/>
    <cellStyle name="Akcent 1 3" xfId="60"/>
    <cellStyle name="Akcent 2 2" xfId="20"/>
    <cellStyle name="Akcent 2 3" xfId="61"/>
    <cellStyle name="Akcent 3 2" xfId="21"/>
    <cellStyle name="Akcent 3 3" xfId="62"/>
    <cellStyle name="Akcent 4 2" xfId="22"/>
    <cellStyle name="Akcent 4 3" xfId="63"/>
    <cellStyle name="Akcent 5 2" xfId="23"/>
    <cellStyle name="Akcent 5 3" xfId="64"/>
    <cellStyle name="Akcent 6 2" xfId="24"/>
    <cellStyle name="Akcent 6 3" xfId="65"/>
    <cellStyle name="Dane wejściowe 2" xfId="25"/>
    <cellStyle name="Dane wejściowe 3" xfId="66"/>
    <cellStyle name="Dane wyjściowe 2" xfId="26"/>
    <cellStyle name="Dane wyjściowe 3" xfId="67"/>
    <cellStyle name="Dobre 2" xfId="27"/>
    <cellStyle name="Dobre 3" xfId="68"/>
    <cellStyle name="Komórka połączona 2" xfId="28"/>
    <cellStyle name="Komórka połączona 3" xfId="69"/>
    <cellStyle name="Komórka zaznaczona 2" xfId="29"/>
    <cellStyle name="Komórka zaznaczona 3" xfId="70"/>
    <cellStyle name="Nagłówek 1 2" xfId="30"/>
    <cellStyle name="Nagłówek 1 3" xfId="71"/>
    <cellStyle name="Nagłówek 2 2" xfId="31"/>
    <cellStyle name="Nagłówek 2 3" xfId="72"/>
    <cellStyle name="Nagłówek 3 2" xfId="32"/>
    <cellStyle name="Nagłówek 3 3" xfId="73"/>
    <cellStyle name="Nagłówek 4 2" xfId="33"/>
    <cellStyle name="Nagłówek 4 3" xfId="74"/>
    <cellStyle name="Neutralne 2" xfId="34"/>
    <cellStyle name="Neutralne 3" xfId="75"/>
    <cellStyle name="Normalny" xfId="0" builtinId="0"/>
    <cellStyle name="Normalny 2" xfId="85"/>
    <cellStyle name="Obliczenia 2" xfId="35"/>
    <cellStyle name="Obliczenia 3" xfId="76"/>
    <cellStyle name="Suma 2" xfId="36"/>
    <cellStyle name="Suma 3" xfId="77"/>
    <cellStyle name="Tekst objaśnienia 2" xfId="37"/>
    <cellStyle name="Tekst objaśnienia 3" xfId="78"/>
    <cellStyle name="Tekst ostrzeżenia 2" xfId="38"/>
    <cellStyle name="Tekst ostrzeżenia 3" xfId="79"/>
    <cellStyle name="Tytuł 2" xfId="39"/>
    <cellStyle name="Tytuł 3" xfId="80"/>
    <cellStyle name="Uwaga 2" xfId="40"/>
    <cellStyle name="Uwaga 2 2" xfId="83"/>
    <cellStyle name="Uwaga 2 2 2" xfId="88"/>
    <cellStyle name="Uwaga 2 2 3" xfId="86"/>
    <cellStyle name="Uwaga 3" xfId="81"/>
    <cellStyle name="Uwaga 3 2" xfId="84"/>
    <cellStyle name="Uwaga 3 2 2" xfId="89"/>
    <cellStyle name="Uwaga 3 2 3" xfId="87"/>
    <cellStyle name="Złe 2" xfId="41"/>
    <cellStyle name="Złe 3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3"/>
  <sheetViews>
    <sheetView tabSelected="1" view="pageBreakPreview" zoomScaleNormal="100" zoomScaleSheetLayoutView="100" workbookViewId="0">
      <selection activeCell="H12" sqref="H12"/>
    </sheetView>
  </sheetViews>
  <sheetFormatPr defaultRowHeight="12.75"/>
  <cols>
    <col min="1" max="1" width="4.28515625" style="8" customWidth="1"/>
    <col min="2" max="2" width="11" style="13" customWidth="1"/>
    <col min="3" max="3" width="44.42578125" style="13" customWidth="1"/>
    <col min="4" max="4" width="7.7109375" style="13" customWidth="1"/>
    <col min="5" max="5" width="8.140625" style="15" customWidth="1"/>
    <col min="6" max="6" width="11" style="13" customWidth="1"/>
    <col min="7" max="7" width="13.42578125" bestFit="1" customWidth="1"/>
    <col min="8" max="8" width="13.42578125" customWidth="1"/>
    <col min="9" max="9" width="13.42578125" bestFit="1" customWidth="1"/>
  </cols>
  <sheetData>
    <row r="1" spans="1:252" ht="16.5" customHeight="1">
      <c r="A1" s="124" t="s">
        <v>39</v>
      </c>
      <c r="B1" s="124"/>
      <c r="C1" s="124"/>
      <c r="D1" s="124"/>
      <c r="E1" s="124"/>
      <c r="F1" s="124"/>
      <c r="G1" s="7"/>
    </row>
    <row r="2" spans="1:252" s="11" customFormat="1" ht="20.25" customHeight="1" thickBot="1">
      <c r="A2" s="125" t="s">
        <v>61</v>
      </c>
      <c r="B2" s="125"/>
      <c r="C2" s="125"/>
      <c r="D2" s="125"/>
      <c r="E2" s="125"/>
      <c r="F2" s="125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2" ht="13.5" thickTop="1">
      <c r="A3" s="92" t="s">
        <v>1</v>
      </c>
      <c r="B3" s="62" t="s">
        <v>37</v>
      </c>
      <c r="C3" s="61" t="s">
        <v>2</v>
      </c>
      <c r="D3" s="126" t="s">
        <v>3</v>
      </c>
      <c r="E3" s="127"/>
      <c r="F3" s="21" t="s">
        <v>40</v>
      </c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>
      <c r="A4" s="93"/>
      <c r="B4" s="16" t="s">
        <v>36</v>
      </c>
      <c r="C4" s="17" t="s">
        <v>5</v>
      </c>
      <c r="D4" s="128" t="s">
        <v>6</v>
      </c>
      <c r="E4" s="130" t="s">
        <v>7</v>
      </c>
      <c r="F4" s="20" t="s">
        <v>41</v>
      </c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>
      <c r="A5" s="94"/>
      <c r="B5" s="18" t="s">
        <v>4</v>
      </c>
      <c r="C5" s="58"/>
      <c r="D5" s="129"/>
      <c r="E5" s="131"/>
      <c r="F5" s="2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3.5" thickBot="1">
      <c r="A6" s="47">
        <v>1</v>
      </c>
      <c r="B6" s="59">
        <v>2</v>
      </c>
      <c r="C6" s="60">
        <v>3</v>
      </c>
      <c r="D6" s="59">
        <v>4</v>
      </c>
      <c r="E6" s="46">
        <v>5</v>
      </c>
      <c r="F6" s="48">
        <v>6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3.5" thickTop="1">
      <c r="A7" s="82" t="s">
        <v>28</v>
      </c>
      <c r="B7" s="84" t="s">
        <v>8</v>
      </c>
      <c r="C7" s="84" t="s">
        <v>9</v>
      </c>
      <c r="D7" s="86" t="s">
        <v>10</v>
      </c>
      <c r="E7" s="88" t="s">
        <v>10</v>
      </c>
      <c r="F7" s="80" t="s">
        <v>10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3.5" thickBot="1">
      <c r="A8" s="83"/>
      <c r="B8" s="85"/>
      <c r="C8" s="85"/>
      <c r="D8" s="87"/>
      <c r="E8" s="89"/>
      <c r="F8" s="81"/>
      <c r="G8" s="7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2" customHeight="1" thickTop="1" thickBot="1">
      <c r="A9" s="115">
        <v>1</v>
      </c>
      <c r="B9" s="117" t="s">
        <v>35</v>
      </c>
      <c r="C9" s="119" t="s">
        <v>23</v>
      </c>
      <c r="D9" s="113" t="s">
        <v>10</v>
      </c>
      <c r="E9" s="106" t="s">
        <v>10</v>
      </c>
      <c r="F9" s="147" t="s">
        <v>42</v>
      </c>
      <c r="G9" s="7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2" customHeight="1">
      <c r="A10" s="116"/>
      <c r="B10" s="118"/>
      <c r="C10" s="120"/>
      <c r="D10" s="114"/>
      <c r="E10" s="107"/>
      <c r="F10" s="148"/>
      <c r="G10" s="76" t="s"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5" customHeight="1">
      <c r="A11" s="116"/>
      <c r="B11" s="118"/>
      <c r="C11" s="12">
        <v>94.59</v>
      </c>
      <c r="D11" s="14" t="s">
        <v>11</v>
      </c>
      <c r="E11" s="69">
        <v>9.5000000000000001E-2</v>
      </c>
      <c r="F11" s="148"/>
      <c r="G11" s="76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" customHeight="1">
      <c r="A12" s="73">
        <v>2</v>
      </c>
      <c r="B12" s="138" t="s">
        <v>62</v>
      </c>
      <c r="C12" s="29" t="s">
        <v>63</v>
      </c>
      <c r="D12" s="74" t="s">
        <v>10</v>
      </c>
      <c r="E12" s="78" t="s">
        <v>10</v>
      </c>
      <c r="F12" s="148"/>
      <c r="G12" s="7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52" ht="24" customHeight="1">
      <c r="A13" s="141" t="s">
        <v>64</v>
      </c>
      <c r="B13" s="139"/>
      <c r="C13" s="52" t="s">
        <v>66</v>
      </c>
      <c r="D13" s="143" t="s">
        <v>19</v>
      </c>
      <c r="E13" s="145">
        <v>349.2</v>
      </c>
      <c r="F13" s="148"/>
      <c r="G13" s="77"/>
    </row>
    <row r="14" spans="1:252" ht="15" customHeight="1" thickBot="1">
      <c r="A14" s="142"/>
      <c r="B14" s="140"/>
      <c r="C14" s="79" t="s">
        <v>65</v>
      </c>
      <c r="D14" s="144"/>
      <c r="E14" s="146"/>
      <c r="F14" s="149"/>
      <c r="G14" s="77"/>
    </row>
    <row r="15" spans="1:252" ht="13.5" thickTop="1">
      <c r="A15" s="82" t="s">
        <v>29</v>
      </c>
      <c r="B15" s="84" t="s">
        <v>17</v>
      </c>
      <c r="C15" s="84" t="s">
        <v>18</v>
      </c>
      <c r="D15" s="86" t="s">
        <v>10</v>
      </c>
      <c r="E15" s="88" t="s">
        <v>10</v>
      </c>
      <c r="F15" s="80" t="s">
        <v>10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3.5" thickBot="1">
      <c r="A16" s="83"/>
      <c r="B16" s="85"/>
      <c r="C16" s="85"/>
      <c r="D16" s="87"/>
      <c r="E16" s="89"/>
      <c r="F16" s="8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5" customHeight="1" thickTop="1">
      <c r="A17" s="121">
        <v>3</v>
      </c>
      <c r="B17" s="111" t="s">
        <v>38</v>
      </c>
      <c r="C17" s="32" t="s">
        <v>24</v>
      </c>
      <c r="D17" s="102" t="s">
        <v>10</v>
      </c>
      <c r="E17" s="104" t="s">
        <v>10</v>
      </c>
      <c r="F17" s="100" t="s">
        <v>44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24.75" customHeight="1">
      <c r="A18" s="122"/>
      <c r="B18" s="112"/>
      <c r="C18" s="52" t="s">
        <v>74</v>
      </c>
      <c r="D18" s="103"/>
      <c r="E18" s="105"/>
      <c r="F18" s="10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24" customHeight="1" thickBot="1">
      <c r="A19" s="123"/>
      <c r="B19" s="112"/>
      <c r="C19" s="12" t="s">
        <v>72</v>
      </c>
      <c r="D19" s="41" t="s">
        <v>20</v>
      </c>
      <c r="E19" s="27">
        <v>130.12</v>
      </c>
      <c r="F19" s="101"/>
      <c r="G19" s="3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5" customHeight="1" thickTop="1">
      <c r="A20" s="82" t="s">
        <v>53</v>
      </c>
      <c r="B20" s="84" t="s">
        <v>54</v>
      </c>
      <c r="C20" s="84" t="s">
        <v>55</v>
      </c>
      <c r="D20" s="86" t="s">
        <v>10</v>
      </c>
      <c r="E20" s="88" t="s">
        <v>10</v>
      </c>
      <c r="F20" s="80" t="s">
        <v>10</v>
      </c>
      <c r="G20" s="3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5" customHeight="1" thickBot="1">
      <c r="A21" s="83"/>
      <c r="B21" s="85"/>
      <c r="C21" s="85"/>
      <c r="D21" s="87"/>
      <c r="E21" s="89"/>
      <c r="F21" s="81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24" customHeight="1" thickTop="1" thickBot="1">
      <c r="A22" s="63">
        <v>4</v>
      </c>
      <c r="B22" s="67" t="s">
        <v>56</v>
      </c>
      <c r="C22" s="32" t="s">
        <v>67</v>
      </c>
      <c r="D22" s="64" t="s">
        <v>57</v>
      </c>
      <c r="E22" s="65">
        <v>3</v>
      </c>
      <c r="F22" s="68"/>
      <c r="G22" s="3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3.5" thickTop="1">
      <c r="A23" s="82" t="s">
        <v>30</v>
      </c>
      <c r="B23" s="134" t="s">
        <v>12</v>
      </c>
      <c r="C23" s="134" t="s">
        <v>13</v>
      </c>
      <c r="D23" s="136" t="s">
        <v>10</v>
      </c>
      <c r="E23" s="150" t="s">
        <v>10</v>
      </c>
      <c r="F23" s="80" t="s">
        <v>10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3.5" thickBot="1">
      <c r="A24" s="83"/>
      <c r="B24" s="135"/>
      <c r="C24" s="135"/>
      <c r="D24" s="137"/>
      <c r="E24" s="151"/>
      <c r="F24" s="81"/>
      <c r="G24" s="2"/>
      <c r="H24" s="1"/>
      <c r="I24" s="1"/>
      <c r="J24" s="1" t="s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6" customFormat="1" ht="24" customHeight="1" thickTop="1">
      <c r="A25" s="92">
        <v>5</v>
      </c>
      <c r="B25" s="109" t="s">
        <v>14</v>
      </c>
      <c r="C25" s="24" t="s">
        <v>25</v>
      </c>
      <c r="D25" s="25" t="s">
        <v>10</v>
      </c>
      <c r="E25" s="26" t="s">
        <v>10</v>
      </c>
      <c r="F25" s="157" t="s">
        <v>43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5" customHeight="1">
      <c r="A26" s="99"/>
      <c r="B26" s="110"/>
      <c r="C26" s="23" t="s">
        <v>71</v>
      </c>
      <c r="D26" s="28" t="s">
        <v>45</v>
      </c>
      <c r="E26" s="27">
        <v>650.58000000000004</v>
      </c>
      <c r="F26" s="158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6" customFormat="1" ht="15" customHeight="1">
      <c r="A27" s="90">
        <v>6</v>
      </c>
      <c r="B27" s="155" t="s">
        <v>33</v>
      </c>
      <c r="C27" s="29" t="s">
        <v>34</v>
      </c>
      <c r="D27" s="45" t="s">
        <v>10</v>
      </c>
      <c r="E27" s="19" t="s">
        <v>10</v>
      </c>
      <c r="F27" s="158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5" customHeight="1">
      <c r="A28" s="91"/>
      <c r="B28" s="156"/>
      <c r="C28" s="23" t="s">
        <v>68</v>
      </c>
      <c r="D28" s="28" t="s">
        <v>45</v>
      </c>
      <c r="E28" s="27">
        <v>907.92</v>
      </c>
      <c r="F28" s="158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24.75" customHeight="1">
      <c r="A29" s="90">
        <v>7</v>
      </c>
      <c r="B29" s="132" t="s">
        <v>46</v>
      </c>
      <c r="C29" s="39" t="s">
        <v>60</v>
      </c>
      <c r="D29" s="42" t="s">
        <v>10</v>
      </c>
      <c r="E29" s="43" t="s">
        <v>10</v>
      </c>
      <c r="F29" s="158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5" customHeight="1" thickBot="1">
      <c r="A30" s="108"/>
      <c r="B30" s="133"/>
      <c r="C30" s="70" t="s">
        <v>48</v>
      </c>
      <c r="D30" s="40" t="s">
        <v>45</v>
      </c>
      <c r="E30" s="27">
        <f>SUM(E26)</f>
        <v>650.58000000000004</v>
      </c>
      <c r="F30" s="158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5" customHeight="1" thickTop="1">
      <c r="A31" s="82" t="s">
        <v>31</v>
      </c>
      <c r="B31" s="134" t="s">
        <v>15</v>
      </c>
      <c r="C31" s="134" t="s">
        <v>16</v>
      </c>
      <c r="D31" s="136" t="s">
        <v>10</v>
      </c>
      <c r="E31" s="150" t="s">
        <v>10</v>
      </c>
      <c r="F31" s="80" t="s">
        <v>10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5" customHeight="1" thickBot="1">
      <c r="A32" s="83"/>
      <c r="B32" s="135"/>
      <c r="C32" s="135"/>
      <c r="D32" s="137"/>
      <c r="E32" s="151"/>
      <c r="F32" s="8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5" customHeight="1" thickTop="1">
      <c r="A33" s="92">
        <v>8</v>
      </c>
      <c r="B33" s="153" t="s">
        <v>26</v>
      </c>
      <c r="C33" s="55" t="s">
        <v>49</v>
      </c>
      <c r="D33" s="17" t="s">
        <v>10</v>
      </c>
      <c r="E33" s="56" t="s">
        <v>10</v>
      </c>
      <c r="F33" s="152" t="s">
        <v>52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5" customHeight="1">
      <c r="A34" s="93"/>
      <c r="B34" s="153"/>
      <c r="C34" s="23" t="s">
        <v>58</v>
      </c>
      <c r="D34" s="30" t="s">
        <v>10</v>
      </c>
      <c r="E34" s="53" t="s">
        <v>10</v>
      </c>
      <c r="F34" s="152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5" customHeight="1">
      <c r="A35" s="94"/>
      <c r="B35" s="153"/>
      <c r="C35" s="23" t="s">
        <v>70</v>
      </c>
      <c r="D35" s="28" t="s">
        <v>45</v>
      </c>
      <c r="E35" s="27">
        <v>450.48</v>
      </c>
      <c r="F35" s="152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6" customFormat="1" ht="15" customHeight="1">
      <c r="A36" s="95">
        <v>9</v>
      </c>
      <c r="B36" s="128" t="s">
        <v>27</v>
      </c>
      <c r="C36" s="31" t="s">
        <v>50</v>
      </c>
      <c r="D36" s="57" t="s">
        <v>10</v>
      </c>
      <c r="E36" s="44" t="s">
        <v>10</v>
      </c>
      <c r="F36" s="152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15" customHeight="1">
      <c r="A37" s="93"/>
      <c r="B37" s="153"/>
      <c r="C37" s="23" t="s">
        <v>59</v>
      </c>
      <c r="D37" s="30" t="s">
        <v>10</v>
      </c>
      <c r="E37" s="53" t="s">
        <v>10</v>
      </c>
      <c r="F37" s="152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" customHeight="1" thickBot="1">
      <c r="A38" s="96"/>
      <c r="B38" s="154"/>
      <c r="C38" s="49" t="s">
        <v>69</v>
      </c>
      <c r="D38" s="50" t="s">
        <v>45</v>
      </c>
      <c r="E38" s="54">
        <v>457.44</v>
      </c>
      <c r="F38" s="152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3.5" thickTop="1">
      <c r="A39" s="161" t="s">
        <v>32</v>
      </c>
      <c r="B39" s="163" t="s">
        <v>21</v>
      </c>
      <c r="C39" s="163" t="s">
        <v>22</v>
      </c>
      <c r="D39" s="164" t="s">
        <v>10</v>
      </c>
      <c r="E39" s="165" t="s">
        <v>10</v>
      </c>
      <c r="F39" s="80" t="s">
        <v>10</v>
      </c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3.5" thickBot="1">
      <c r="A40" s="162"/>
      <c r="B40" s="135"/>
      <c r="C40" s="135"/>
      <c r="D40" s="137"/>
      <c r="E40" s="151"/>
      <c r="F40" s="8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35" customFormat="1" ht="24.75" customHeight="1" thickTop="1">
      <c r="A41" s="97">
        <v>10</v>
      </c>
      <c r="B41" s="159" t="s">
        <v>47</v>
      </c>
      <c r="C41" s="51" t="s">
        <v>51</v>
      </c>
      <c r="D41" s="66" t="s">
        <v>10</v>
      </c>
      <c r="E41" s="71" t="s">
        <v>10</v>
      </c>
      <c r="F41" s="166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</row>
    <row r="42" spans="1:252" s="38" customFormat="1" ht="15" customHeight="1" thickBot="1">
      <c r="A42" s="98"/>
      <c r="B42" s="160"/>
      <c r="C42" s="49" t="s">
        <v>73</v>
      </c>
      <c r="D42" s="50" t="s">
        <v>45</v>
      </c>
      <c r="E42" s="72">
        <v>135</v>
      </c>
      <c r="F42" s="167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</row>
    <row r="43" spans="1:252" ht="13.5" thickTop="1"/>
  </sheetData>
  <mergeCells count="72">
    <mergeCell ref="B41:B42"/>
    <mergeCell ref="F39:F40"/>
    <mergeCell ref="A39:A40"/>
    <mergeCell ref="B39:B40"/>
    <mergeCell ref="C39:C40"/>
    <mergeCell ref="D39:D40"/>
    <mergeCell ref="E39:E40"/>
    <mergeCell ref="F41:F42"/>
    <mergeCell ref="F33:F38"/>
    <mergeCell ref="B36:B38"/>
    <mergeCell ref="B27:B28"/>
    <mergeCell ref="B31:B32"/>
    <mergeCell ref="E31:E32"/>
    <mergeCell ref="C31:C32"/>
    <mergeCell ref="D31:D32"/>
    <mergeCell ref="B33:B35"/>
    <mergeCell ref="F25:F30"/>
    <mergeCell ref="F7:F8"/>
    <mergeCell ref="A7:A8"/>
    <mergeCell ref="B7:B8"/>
    <mergeCell ref="C7:C8"/>
    <mergeCell ref="F31:F32"/>
    <mergeCell ref="B29:B30"/>
    <mergeCell ref="B23:B24"/>
    <mergeCell ref="C23:C24"/>
    <mergeCell ref="F23:F24"/>
    <mergeCell ref="D23:D24"/>
    <mergeCell ref="B12:B14"/>
    <mergeCell ref="A13:A14"/>
    <mergeCell ref="D13:D14"/>
    <mergeCell ref="E13:E14"/>
    <mergeCell ref="F9:F14"/>
    <mergeCell ref="E23:E24"/>
    <mergeCell ref="A1:F1"/>
    <mergeCell ref="A2:F2"/>
    <mergeCell ref="A3:A5"/>
    <mergeCell ref="D3:E3"/>
    <mergeCell ref="D4:D5"/>
    <mergeCell ref="E4:E5"/>
    <mergeCell ref="A23:A24"/>
    <mergeCell ref="A29:A30"/>
    <mergeCell ref="B25:B26"/>
    <mergeCell ref="D7:D8"/>
    <mergeCell ref="E7:E8"/>
    <mergeCell ref="B17:B19"/>
    <mergeCell ref="B15:B16"/>
    <mergeCell ref="D9:D10"/>
    <mergeCell ref="D15:D16"/>
    <mergeCell ref="E15:E16"/>
    <mergeCell ref="A9:A11"/>
    <mergeCell ref="B9:B11"/>
    <mergeCell ref="C9:C10"/>
    <mergeCell ref="A15:A16"/>
    <mergeCell ref="C15:C16"/>
    <mergeCell ref="A17:A19"/>
    <mergeCell ref="F15:F16"/>
    <mergeCell ref="F17:F19"/>
    <mergeCell ref="D17:D18"/>
    <mergeCell ref="E17:E18"/>
    <mergeCell ref="E9:E10"/>
    <mergeCell ref="A27:A28"/>
    <mergeCell ref="A33:A35"/>
    <mergeCell ref="A36:A38"/>
    <mergeCell ref="A41:A42"/>
    <mergeCell ref="A25:A26"/>
    <mergeCell ref="A31:A32"/>
    <mergeCell ref="F20:F21"/>
    <mergeCell ref="A20:A21"/>
    <mergeCell ref="B20:B21"/>
    <mergeCell ref="C20:C21"/>
    <mergeCell ref="D20:D21"/>
    <mergeCell ref="E20:E21"/>
  </mergeCells>
  <printOptions horizontalCentered="1" verticalCentered="1"/>
  <pageMargins left="0.70866141732283472" right="0.19685039370078741" top="0.55118110236220474" bottom="0.6692913385826772" header="0.23622047244094491" footer="0.23622047244094491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Wojciech Kopczyński</cp:lastModifiedBy>
  <cp:revision>1</cp:revision>
  <cp:lastPrinted>2018-01-12T10:00:14Z</cp:lastPrinted>
  <dcterms:created xsi:type="dcterms:W3CDTF">1997-11-10T12:10:02Z</dcterms:created>
  <dcterms:modified xsi:type="dcterms:W3CDTF">2018-05-11T06:15:51Z</dcterms:modified>
</cp:coreProperties>
</file>