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19320" windowHeight="12645"/>
  </bookViews>
  <sheets>
    <sheet name="Arkusz1" sheetId="1" r:id="rId1"/>
    <sheet name="Arkusz2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/>
  <c r="G15"/>
  <c r="F15" l="1"/>
  <c r="E15"/>
  <c r="H27"/>
  <c r="G27"/>
  <c r="F27"/>
  <c r="E27"/>
</calcChain>
</file>

<file path=xl/sharedStrings.xml><?xml version="1.0" encoding="utf-8"?>
<sst xmlns="http://schemas.openxmlformats.org/spreadsheetml/2006/main" count="51" uniqueCount="33">
  <si>
    <t>L.p.</t>
  </si>
  <si>
    <t>Nazwa zadania</t>
  </si>
  <si>
    <t>Planowane źródła finansowania</t>
  </si>
  <si>
    <t>INFRASTRUKTURA WODOCIĄGOWA</t>
  </si>
  <si>
    <t>Razem</t>
  </si>
  <si>
    <t>INFRASTRUKTURA KANALIZACYJNA</t>
  </si>
  <si>
    <t>ŚW</t>
  </si>
  <si>
    <t>Opomiarowanie sieci wodociągowej  ( budowa szachtów)  na terenie miasta i gminy Końskie</t>
  </si>
  <si>
    <t>Rozbudowa sieci kanalizacyjnej zgodnie z kierunkami rozwoju gminy</t>
  </si>
  <si>
    <t>Przebudowa sieci kanalizacyjnej ul. Górna -Prosta                             w Końskich</t>
  </si>
  <si>
    <t>2018 r.</t>
  </si>
  <si>
    <t>2019 r.</t>
  </si>
  <si>
    <t>2021 r.</t>
  </si>
  <si>
    <t>Wartość zadania netto  w tys. PLN</t>
  </si>
  <si>
    <t>2020 r</t>
  </si>
  <si>
    <t xml:space="preserve"> Modernizacja sieci wodociągowej na terenie miasta                    i gminy Końskie</t>
  </si>
  <si>
    <t>Przebudowa przyłaczy wodociągowych                                                 w obszarze rewitalizacji miasta Końskie</t>
  </si>
  <si>
    <t>Przebudowa sieci wodociagowej  zgodnie                                            z kierunkami rozwoju  gminy</t>
  </si>
  <si>
    <t>ŚW/PROW</t>
  </si>
  <si>
    <t>Rozbudowa sieci wodociągowej                                                                w miejscowości Grabków-Sworzyce  L=830 mb</t>
  </si>
  <si>
    <t>Wymiana armatury przy zbiornikach wieżowych przy                            ul. Gimnazjalnej w Końskich</t>
  </si>
  <si>
    <t>Rozbudowa sieci wodociągowej  zgodnie                                            z kierunkami rozwoju  gminy</t>
  </si>
  <si>
    <t xml:space="preserve">Modernizacja SUW Wąsosz, mająca zapewnić ciągłość dostawy wody oraz poprawę jakosci obsługi jej odbiorców </t>
  </si>
  <si>
    <t xml:space="preserve">Wymiana w studni głębinowej nr 4 ujęcia Modliszewice:                  -rur tłocznych (DN 150; cynkowane;                                                 -pompy głębinowej (SP 212-2A; 37kW)   </t>
  </si>
  <si>
    <t>Budowa kanalizacji sanitarnej                                                                 w  ul. Warsztatowej w Końskich</t>
  </si>
  <si>
    <t>Budowa kanalizacji sanitarnej                                                                      w ul. Fabrycznej w Końskich</t>
  </si>
  <si>
    <t>Budowa kanalizacji sanitarnej                                                          w miejscowości Nałęczów</t>
  </si>
  <si>
    <t>WIELOLETNI PLAN ROZWOJU I MODERNIZACJI URZĄDZEŃ WODOCIĄGOWYCH I URZĄDZEŃ KANALIZACYJNYCH BĘDĄCYCH W POSIADANIU PRZEDSIĘBIORSTWA WODOCIAGÓW I KANALIZACJI W KOŃSKICH SP. Z O.O.                             NA LATA 2018-2021</t>
  </si>
  <si>
    <t>Budowa przyłącza kanalizacji ciśnieniowej wraz                              z przydomową pompownią Nowy Sokołów</t>
  </si>
  <si>
    <t xml:space="preserve">Wymiana kanału tłocznego kanalizacji sanitarnej                          w Sielpi -650 mb               </t>
  </si>
  <si>
    <t xml:space="preserve">Wymiana kanału tłocznego  kanalizacji sanitarnej                            w ul. Gimnazjalnej  w Końskich  L =300 mb               </t>
  </si>
  <si>
    <t xml:space="preserve">Modernizacja pompowni ścieków                                     (sterowanie i armatura ) </t>
  </si>
  <si>
    <t>Przebudowa sieci kanalizacyjnej w ul. Bugaj                                     w Końskich L=90 mb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</si>
</sst>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10" xfId="0" applyBorder="1"/>
    <xf numFmtId="0" fontId="3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1" xfId="0" applyBorder="1"/>
    <xf numFmtId="0" fontId="3" fillId="0" borderId="4" xfId="0" applyFont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0" fillId="0" borderId="15" xfId="0" applyBorder="1"/>
    <xf numFmtId="0" fontId="6" fillId="3" borderId="30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0" borderId="29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32"/>
  <sheetViews>
    <sheetView tabSelected="1" topLeftCell="C13" workbookViewId="0">
      <selection activeCell="B2" sqref="B2:I32"/>
    </sheetView>
  </sheetViews>
  <sheetFormatPr defaultRowHeight="15"/>
  <cols>
    <col min="1" max="1" width="4.5703125" customWidth="1"/>
    <col min="2" max="2" width="3.7109375" customWidth="1"/>
    <col min="3" max="3" width="4" customWidth="1"/>
    <col min="4" max="4" width="47" customWidth="1"/>
    <col min="5" max="8" width="9.7109375" customWidth="1"/>
    <col min="9" max="9" width="14" customWidth="1"/>
  </cols>
  <sheetData>
    <row r="2" spans="2:12" ht="50.25" customHeight="1" thickBot="1">
      <c r="B2" s="46" t="s">
        <v>27</v>
      </c>
      <c r="C2" s="46"/>
      <c r="D2" s="46"/>
      <c r="E2" s="46"/>
      <c r="F2" s="46"/>
      <c r="G2" s="46"/>
      <c r="H2" s="46"/>
      <c r="I2" s="46"/>
    </row>
    <row r="3" spans="2:12" ht="30" customHeight="1" thickBot="1">
      <c r="B3" s="47" t="s">
        <v>0</v>
      </c>
      <c r="C3" s="48"/>
      <c r="D3" s="53" t="s">
        <v>1</v>
      </c>
      <c r="E3" s="59" t="s">
        <v>13</v>
      </c>
      <c r="F3" s="60"/>
      <c r="G3" s="60"/>
      <c r="H3" s="61"/>
      <c r="I3" s="53" t="s">
        <v>2</v>
      </c>
    </row>
    <row r="4" spans="2:12" ht="18.75" customHeight="1" thickBot="1">
      <c r="B4" s="49"/>
      <c r="C4" s="50"/>
      <c r="D4" s="54"/>
      <c r="E4" s="8" t="s">
        <v>10</v>
      </c>
      <c r="F4" s="8" t="s">
        <v>11</v>
      </c>
      <c r="G4" s="8" t="s">
        <v>14</v>
      </c>
      <c r="H4" s="8" t="s">
        <v>12</v>
      </c>
      <c r="I4" s="54"/>
    </row>
    <row r="5" spans="2:12" ht="15.75" customHeight="1" thickBot="1">
      <c r="B5" s="62" t="s">
        <v>3</v>
      </c>
      <c r="C5" s="63"/>
      <c r="D5" s="63"/>
      <c r="E5" s="63"/>
      <c r="F5" s="63"/>
      <c r="G5" s="63"/>
      <c r="H5" s="63"/>
      <c r="I5" s="64"/>
    </row>
    <row r="6" spans="2:12" ht="30" customHeight="1">
      <c r="B6" s="9">
        <v>1</v>
      </c>
      <c r="C6" s="55" t="s">
        <v>19</v>
      </c>
      <c r="D6" s="56"/>
      <c r="E6" s="11">
        <v>200</v>
      </c>
      <c r="F6" s="11">
        <v>0</v>
      </c>
      <c r="G6" s="11">
        <v>0</v>
      </c>
      <c r="H6" s="11">
        <v>0</v>
      </c>
      <c r="I6" s="13" t="s">
        <v>6</v>
      </c>
    </row>
    <row r="7" spans="2:12" ht="33" customHeight="1">
      <c r="B7" s="10">
        <v>2</v>
      </c>
      <c r="C7" s="51" t="s">
        <v>21</v>
      </c>
      <c r="D7" s="52"/>
      <c r="E7" s="14">
        <v>200</v>
      </c>
      <c r="F7" s="14">
        <v>450</v>
      </c>
      <c r="G7" s="14">
        <v>450</v>
      </c>
      <c r="H7" s="14">
        <v>500</v>
      </c>
      <c r="I7" s="15" t="s">
        <v>6</v>
      </c>
    </row>
    <row r="8" spans="2:12" ht="33" customHeight="1">
      <c r="B8" s="12">
        <v>3</v>
      </c>
      <c r="C8" s="57" t="s">
        <v>15</v>
      </c>
      <c r="D8" s="57"/>
      <c r="E8" s="14">
        <v>25</v>
      </c>
      <c r="F8" s="14">
        <v>20</v>
      </c>
      <c r="G8" s="14">
        <v>20</v>
      </c>
      <c r="H8" s="14">
        <v>20</v>
      </c>
      <c r="I8" s="15" t="s">
        <v>6</v>
      </c>
    </row>
    <row r="9" spans="2:12" ht="37.5" customHeight="1">
      <c r="B9" s="12">
        <v>4</v>
      </c>
      <c r="C9" s="58" t="s">
        <v>16</v>
      </c>
      <c r="D9" s="52"/>
      <c r="E9" s="14">
        <v>25</v>
      </c>
      <c r="F9" s="14">
        <v>25</v>
      </c>
      <c r="G9" s="14">
        <v>0</v>
      </c>
      <c r="H9" s="14">
        <v>0</v>
      </c>
      <c r="I9" s="15" t="s">
        <v>6</v>
      </c>
    </row>
    <row r="10" spans="2:12" ht="37.5" customHeight="1">
      <c r="B10" s="12">
        <v>5</v>
      </c>
      <c r="C10" s="58" t="s">
        <v>17</v>
      </c>
      <c r="D10" s="52"/>
      <c r="E10" s="14">
        <v>50</v>
      </c>
      <c r="F10" s="14">
        <v>100</v>
      </c>
      <c r="G10" s="14">
        <v>150</v>
      </c>
      <c r="H10" s="14">
        <v>150</v>
      </c>
      <c r="I10" s="15" t="s">
        <v>6</v>
      </c>
    </row>
    <row r="11" spans="2:12" ht="37.5" customHeight="1">
      <c r="B11" s="16">
        <v>6</v>
      </c>
      <c r="C11" s="65" t="s">
        <v>7</v>
      </c>
      <c r="D11" s="66"/>
      <c r="E11" s="23">
        <v>20</v>
      </c>
      <c r="F11" s="23">
        <v>20</v>
      </c>
      <c r="G11" s="23">
        <v>20</v>
      </c>
      <c r="H11" s="24">
        <v>20</v>
      </c>
      <c r="I11" s="28" t="s">
        <v>6</v>
      </c>
    </row>
    <row r="12" spans="2:12" ht="37.5" customHeight="1">
      <c r="B12" s="12">
        <v>7</v>
      </c>
      <c r="C12" s="51" t="s">
        <v>20</v>
      </c>
      <c r="D12" s="52"/>
      <c r="E12" s="27">
        <v>0</v>
      </c>
      <c r="F12" s="27">
        <v>0</v>
      </c>
      <c r="G12" s="27">
        <v>0</v>
      </c>
      <c r="H12" s="27">
        <v>50</v>
      </c>
      <c r="I12" s="28" t="s">
        <v>6</v>
      </c>
      <c r="L12" s="32"/>
    </row>
    <row r="13" spans="2:12" ht="45" customHeight="1">
      <c r="B13" s="16">
        <v>8</v>
      </c>
      <c r="C13" s="51" t="s">
        <v>22</v>
      </c>
      <c r="D13" s="52"/>
      <c r="E13" s="27">
        <v>50</v>
      </c>
      <c r="F13" s="27">
        <v>0</v>
      </c>
      <c r="G13" s="27">
        <v>0</v>
      </c>
      <c r="H13" s="27">
        <v>0</v>
      </c>
      <c r="I13" s="28" t="s">
        <v>6</v>
      </c>
    </row>
    <row r="14" spans="2:12" ht="44.25" customHeight="1" thickBot="1">
      <c r="B14" s="29">
        <v>9</v>
      </c>
      <c r="C14" s="71" t="s">
        <v>23</v>
      </c>
      <c r="D14" s="72"/>
      <c r="E14" s="30">
        <v>0</v>
      </c>
      <c r="F14" s="30">
        <v>50</v>
      </c>
      <c r="G14" s="30">
        <v>0</v>
      </c>
      <c r="H14" s="30">
        <v>0</v>
      </c>
      <c r="I14" s="31" t="s">
        <v>6</v>
      </c>
    </row>
    <row r="15" spans="2:12" ht="23.25" customHeight="1" thickBot="1">
      <c r="B15" s="17"/>
      <c r="C15" s="69" t="s">
        <v>4</v>
      </c>
      <c r="D15" s="70"/>
      <c r="E15" s="25">
        <f>SUM(E6:E14)</f>
        <v>570</v>
      </c>
      <c r="F15" s="26">
        <f>SUM(F6:F14)</f>
        <v>665</v>
      </c>
      <c r="G15" s="25">
        <f>SUM(G6:G14)</f>
        <v>640</v>
      </c>
      <c r="H15" s="26">
        <f>SUM(H6:H14)</f>
        <v>740</v>
      </c>
      <c r="I15" s="26"/>
    </row>
    <row r="16" spans="2:12" ht="17.25" customHeight="1" thickBot="1">
      <c r="B16" s="40" t="s">
        <v>5</v>
      </c>
      <c r="C16" s="41"/>
      <c r="D16" s="41"/>
      <c r="E16" s="41"/>
      <c r="F16" s="41"/>
      <c r="G16" s="41"/>
      <c r="H16" s="41"/>
      <c r="I16" s="42"/>
    </row>
    <row r="17" spans="2:9" ht="32.1" customHeight="1">
      <c r="B17" s="18">
        <v>1</v>
      </c>
      <c r="C17" s="67" t="s">
        <v>9</v>
      </c>
      <c r="D17" s="68"/>
      <c r="E17" s="11">
        <v>20</v>
      </c>
      <c r="F17" s="11">
        <v>0</v>
      </c>
      <c r="G17" s="11">
        <v>0</v>
      </c>
      <c r="H17" s="11">
        <v>0</v>
      </c>
      <c r="I17" s="13" t="s">
        <v>6</v>
      </c>
    </row>
    <row r="18" spans="2:9" ht="32.1" customHeight="1">
      <c r="B18" s="19">
        <v>2</v>
      </c>
      <c r="C18" s="34" t="s">
        <v>28</v>
      </c>
      <c r="D18" s="35"/>
      <c r="E18" s="1">
        <v>15</v>
      </c>
      <c r="F18" s="1">
        <v>0</v>
      </c>
      <c r="G18" s="1">
        <v>0</v>
      </c>
      <c r="H18" s="1">
        <v>0</v>
      </c>
      <c r="I18" s="21" t="s">
        <v>6</v>
      </c>
    </row>
    <row r="19" spans="2:9" ht="32.1" customHeight="1">
      <c r="B19" s="19">
        <v>3</v>
      </c>
      <c r="C19" s="34" t="s">
        <v>32</v>
      </c>
      <c r="D19" s="35"/>
      <c r="E19" s="1">
        <v>0</v>
      </c>
      <c r="F19" s="1">
        <v>0</v>
      </c>
      <c r="G19" s="1">
        <v>0</v>
      </c>
      <c r="H19" s="1">
        <v>90</v>
      </c>
      <c r="I19" s="21" t="s">
        <v>6</v>
      </c>
    </row>
    <row r="20" spans="2:9" ht="32.1" customHeight="1">
      <c r="B20" s="19">
        <v>4</v>
      </c>
      <c r="C20" s="34" t="s">
        <v>24</v>
      </c>
      <c r="D20" s="35"/>
      <c r="E20" s="1">
        <v>0</v>
      </c>
      <c r="F20" s="1">
        <v>0</v>
      </c>
      <c r="G20" s="1">
        <v>100</v>
      </c>
      <c r="H20" s="2">
        <v>150</v>
      </c>
      <c r="I20" s="21" t="s">
        <v>6</v>
      </c>
    </row>
    <row r="21" spans="2:9" ht="32.1" customHeight="1">
      <c r="B21" s="19">
        <v>5</v>
      </c>
      <c r="C21" s="34" t="s">
        <v>26</v>
      </c>
      <c r="D21" s="35"/>
      <c r="E21" s="1">
        <v>0</v>
      </c>
      <c r="F21" s="1">
        <v>500</v>
      </c>
      <c r="G21" s="1">
        <v>500</v>
      </c>
      <c r="H21" s="1">
        <v>721</v>
      </c>
      <c r="I21" s="21" t="s">
        <v>18</v>
      </c>
    </row>
    <row r="22" spans="2:9" ht="32.1" customHeight="1">
      <c r="B22" s="19">
        <v>6</v>
      </c>
      <c r="C22" s="34" t="s">
        <v>25</v>
      </c>
      <c r="D22" s="35"/>
      <c r="E22" s="1">
        <v>0</v>
      </c>
      <c r="F22" s="1">
        <v>0</v>
      </c>
      <c r="G22" s="1">
        <v>200</v>
      </c>
      <c r="H22" s="1">
        <v>500</v>
      </c>
      <c r="I22" s="21" t="s">
        <v>6</v>
      </c>
    </row>
    <row r="23" spans="2:9" ht="32.1" customHeight="1">
      <c r="B23" s="19">
        <v>7</v>
      </c>
      <c r="C23" s="43" t="s">
        <v>29</v>
      </c>
      <c r="D23" s="44"/>
      <c r="E23" s="5">
        <v>50</v>
      </c>
      <c r="F23" s="5">
        <v>0</v>
      </c>
      <c r="G23" s="5">
        <v>0</v>
      </c>
      <c r="H23" s="5">
        <v>0</v>
      </c>
      <c r="I23" s="21" t="s">
        <v>6</v>
      </c>
    </row>
    <row r="24" spans="2:9" ht="32.1" customHeight="1">
      <c r="B24" s="19">
        <v>8</v>
      </c>
      <c r="C24" s="34" t="s">
        <v>30</v>
      </c>
      <c r="D24" s="35"/>
      <c r="E24" s="1">
        <v>15</v>
      </c>
      <c r="F24" s="1">
        <v>0</v>
      </c>
      <c r="G24" s="1">
        <v>0</v>
      </c>
      <c r="H24" s="1">
        <v>0</v>
      </c>
      <c r="I24" s="21" t="s">
        <v>6</v>
      </c>
    </row>
    <row r="25" spans="2:9" ht="40.5" customHeight="1">
      <c r="B25" s="19">
        <v>9</v>
      </c>
      <c r="C25" s="36" t="s">
        <v>31</v>
      </c>
      <c r="D25" s="37"/>
      <c r="E25" s="22">
        <v>30</v>
      </c>
      <c r="F25" s="22">
        <v>40</v>
      </c>
      <c r="G25" s="22">
        <v>40</v>
      </c>
      <c r="H25" s="22">
        <v>40</v>
      </c>
      <c r="I25" s="21" t="s">
        <v>6</v>
      </c>
    </row>
    <row r="26" spans="2:9" ht="32.1" customHeight="1" thickBot="1">
      <c r="B26" s="20">
        <v>10</v>
      </c>
      <c r="C26" s="45" t="s">
        <v>8</v>
      </c>
      <c r="D26" s="45"/>
      <c r="E26" s="6">
        <v>25</v>
      </c>
      <c r="F26" s="6">
        <v>25</v>
      </c>
      <c r="G26" s="6">
        <v>25</v>
      </c>
      <c r="H26" s="6">
        <v>25</v>
      </c>
      <c r="I26" s="21" t="s">
        <v>6</v>
      </c>
    </row>
    <row r="27" spans="2:9" ht="24.75" customHeight="1" thickBot="1">
      <c r="B27" s="7"/>
      <c r="C27" s="38" t="s">
        <v>4</v>
      </c>
      <c r="D27" s="39"/>
      <c r="E27" s="4">
        <f>SUM(E17:E26)</f>
        <v>155</v>
      </c>
      <c r="F27" s="4">
        <f>SUM(F17:F26)</f>
        <v>565</v>
      </c>
      <c r="G27" s="4">
        <f>SUM(G17:G26)</f>
        <v>865</v>
      </c>
      <c r="H27" s="4">
        <f>SUM(H17:H26)</f>
        <v>1526</v>
      </c>
      <c r="I27" s="3"/>
    </row>
    <row r="29" spans="2:9">
      <c r="I29" s="33"/>
    </row>
    <row r="31" spans="2:9">
      <c r="I31" s="33"/>
    </row>
    <row r="32" spans="2:9">
      <c r="I32" s="33">
        <v>5</v>
      </c>
    </row>
  </sheetData>
  <mergeCells count="28">
    <mergeCell ref="C11:D11"/>
    <mergeCell ref="C17:D17"/>
    <mergeCell ref="C18:D18"/>
    <mergeCell ref="C19:D19"/>
    <mergeCell ref="C20:D20"/>
    <mergeCell ref="C15:D15"/>
    <mergeCell ref="C12:D12"/>
    <mergeCell ref="C13:D13"/>
    <mergeCell ref="C14:D14"/>
    <mergeCell ref="C8:D8"/>
    <mergeCell ref="C9:D9"/>
    <mergeCell ref="C10:D10"/>
    <mergeCell ref="E3:H3"/>
    <mergeCell ref="B5:I5"/>
    <mergeCell ref="B2:I2"/>
    <mergeCell ref="B3:C4"/>
    <mergeCell ref="C7:D7"/>
    <mergeCell ref="D3:D4"/>
    <mergeCell ref="I3:I4"/>
    <mergeCell ref="C6:D6"/>
    <mergeCell ref="C24:D24"/>
    <mergeCell ref="C25:D25"/>
    <mergeCell ref="C27:D27"/>
    <mergeCell ref="B16:I16"/>
    <mergeCell ref="C23:D23"/>
    <mergeCell ref="C21:D21"/>
    <mergeCell ref="C22:D22"/>
    <mergeCell ref="C26:D26"/>
  </mergeCells>
  <pageMargins left="0.59055118110236227" right="0.59055118110236227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2018-03-05T06:27:49Z</dcterms:modified>
</cp:coreProperties>
</file>