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4" sheetId="67" r:id="rId1"/>
  </sheets>
  <definedNames>
    <definedName name="_xlnm.Print_Area" localSheetId="0">'4'!$A$1:$I$41</definedName>
  </definedNames>
  <calcPr calcId="125725"/>
</workbook>
</file>

<file path=xl/calcChain.xml><?xml version="1.0" encoding="utf-8"?>
<calcChain xmlns="http://schemas.openxmlformats.org/spreadsheetml/2006/main">
  <c r="H18" i="67"/>
  <c r="H17" s="1"/>
  <c r="I22"/>
  <c r="I26"/>
  <c r="I28"/>
  <c r="I29"/>
  <c r="I30"/>
  <c r="I31"/>
  <c r="H31"/>
  <c r="H26" s="1"/>
  <c r="H30"/>
  <c r="H29"/>
  <c r="I17"/>
  <c r="H33"/>
  <c r="H25"/>
  <c r="I23"/>
  <c r="I32"/>
  <c r="H28" l="1"/>
  <c r="H24"/>
  <c r="H23" s="1"/>
  <c r="I25"/>
  <c r="I24"/>
</calcChain>
</file>

<file path=xl/sharedStrings.xml><?xml version="1.0" encoding="utf-8"?>
<sst xmlns="http://schemas.openxmlformats.org/spreadsheetml/2006/main" count="50" uniqueCount="38">
  <si>
    <t>Dział</t>
  </si>
  <si>
    <t>Rozdział</t>
  </si>
  <si>
    <t>1.</t>
  </si>
  <si>
    <t>Wydatki bieżące</t>
  </si>
  <si>
    <t>Jednostka org. realizująca zadanie lub koordynująca program</t>
  </si>
  <si>
    <t>Ogółem wydatki</t>
  </si>
  <si>
    <t>L.p.</t>
  </si>
  <si>
    <t>kwota</t>
  </si>
  <si>
    <t>- środki z budżetu j.s.t.</t>
  </si>
  <si>
    <t>- środki z budżetu krajowego</t>
  </si>
  <si>
    <t>- środki z UE oraz innych źródeł zagranicznych</t>
  </si>
  <si>
    <t>Projekt</t>
  </si>
  <si>
    <t>Okres realizacji zadania</t>
  </si>
  <si>
    <t>Przewidywane nakłady i źródła finansowania</t>
  </si>
  <si>
    <t>źródło</t>
  </si>
  <si>
    <t>Wartość zadania:</t>
  </si>
  <si>
    <t>Wydatki bieżące:</t>
  </si>
  <si>
    <t>Wydatki majątkowe:</t>
  </si>
  <si>
    <t>w tym: kredyty i pożyczki zaciągane na wydatki refundowane ze środków UE</t>
  </si>
  <si>
    <t>I</t>
  </si>
  <si>
    <t xml:space="preserve">Program: Kapitał Ludzki  </t>
  </si>
  <si>
    <t>Wydatki na programy i projekty realizowane ze środków pochodzących z budżetu Unii Europejskiej oraz innych źródeł zagranicznych, niepodlegających zwrotowi na 2012 rok</t>
  </si>
  <si>
    <t>Wydatki w roku budżetowym 2012</t>
  </si>
  <si>
    <t>2012-2013</t>
  </si>
  <si>
    <t>Zgromadzenia SZGiM</t>
  </si>
  <si>
    <t>SZGiM</t>
  </si>
  <si>
    <t>Priorytet: VI. Rynek pracy otwarty dla wszystkich</t>
  </si>
  <si>
    <t>Projekt:"Pierwszy krok, praktyki zawodowe drogą powrotu na otwarty rynek pracy osób po 50 roku  życia."</t>
  </si>
  <si>
    <t>Działanie: 6.1. Poprawa dostępu do zatrudnienia oraz wspierania aktywności zawodowej w regionie.</t>
  </si>
  <si>
    <t>Wydatki majątkowe</t>
  </si>
  <si>
    <t>Przewodniczący Zgromadzenia</t>
  </si>
  <si>
    <t>Tomasz Słoka</t>
  </si>
  <si>
    <t>Załącznik Nr 4</t>
  </si>
  <si>
    <t>do uchwałyNr XI/23/2012</t>
  </si>
  <si>
    <t>Załącznik Nr 3</t>
  </si>
  <si>
    <t>do uchwały XII/25/2012</t>
  </si>
  <si>
    <t>z dnia 31 października 2012</t>
  </si>
  <si>
    <t>z dnia 26 września 2012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</si>
</sst>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sz val="8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6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Border="1"/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3" fontId="5" fillId="0" borderId="1" xfId="0" applyNumberFormat="1" applyFont="1" applyBorder="1"/>
    <xf numFmtId="0" fontId="6" fillId="0" borderId="0" xfId="0" applyFont="1" applyBorder="1"/>
    <xf numFmtId="3" fontId="6" fillId="0" borderId="1" xfId="0" applyNumberFormat="1" applyFont="1" applyBorder="1"/>
    <xf numFmtId="0" fontId="5" fillId="0" borderId="0" xfId="0" applyFont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0" fontId="6" fillId="0" borderId="0" xfId="0" applyFont="1" applyBorder="1" applyAlignment="1">
      <alignment horizontal="center" wrapText="1"/>
    </xf>
    <xf numFmtId="0" fontId="5" fillId="0" borderId="0" xfId="0" applyFont="1" applyAlignment="1"/>
    <xf numFmtId="0" fontId="7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3" fontId="5" fillId="0" borderId="3" xfId="0" applyNumberFormat="1" applyFont="1" applyBorder="1"/>
    <xf numFmtId="3" fontId="7" fillId="0" borderId="3" xfId="0" applyNumberFormat="1" applyFont="1" applyBorder="1"/>
    <xf numFmtId="3" fontId="7" fillId="0" borderId="2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0" xfId="0" quotePrefix="1" applyFont="1" applyBorder="1" applyAlignment="1">
      <alignment horizontal="right"/>
    </xf>
    <xf numFmtId="0" fontId="5" fillId="0" borderId="5" xfId="0" quotePrefix="1" applyFont="1" applyBorder="1" applyAlignment="1">
      <alignment horizontal="right"/>
    </xf>
    <xf numFmtId="0" fontId="5" fillId="0" borderId="0" xfId="0" quotePrefix="1" applyFont="1" applyBorder="1" applyAlignment="1">
      <alignment horizontal="right" wrapText="1"/>
    </xf>
    <xf numFmtId="0" fontId="5" fillId="0" borderId="5" xfId="0" quotePrefix="1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zoomScaleNormal="100" workbookViewId="0">
      <selection activeCell="H10" sqref="H10"/>
    </sheetView>
  </sheetViews>
  <sheetFormatPr defaultRowHeight="12.75"/>
  <cols>
    <col min="1" max="1" width="3.5703125" style="1" customWidth="1"/>
    <col min="2" max="2" width="31.42578125" style="1" customWidth="1"/>
    <col min="3" max="3" width="14" style="1" customWidth="1"/>
    <col min="4" max="4" width="15.140625" style="1" customWidth="1"/>
    <col min="5" max="5" width="7.5703125" style="1" customWidth="1"/>
    <col min="6" max="6" width="8.7109375" style="1" customWidth="1"/>
    <col min="7" max="7" width="24" style="1" customWidth="1"/>
    <col min="8" max="8" width="15.5703125" style="1" customWidth="1"/>
    <col min="9" max="9" width="13.5703125" style="1" customWidth="1"/>
    <col min="10" max="16384" width="9.140625" style="1"/>
  </cols>
  <sheetData>
    <row r="1" spans="1:9" ht="15">
      <c r="H1" s="52" t="s">
        <v>34</v>
      </c>
      <c r="I1" s="52"/>
    </row>
    <row r="2" spans="1:9" ht="15">
      <c r="H2" s="52" t="s">
        <v>35</v>
      </c>
      <c r="I2" s="52"/>
    </row>
    <row r="3" spans="1:9" ht="15">
      <c r="H3" s="52" t="s">
        <v>24</v>
      </c>
      <c r="I3" s="52"/>
    </row>
    <row r="4" spans="1:9" ht="15">
      <c r="H4" s="52" t="s">
        <v>36</v>
      </c>
      <c r="I4" s="52"/>
    </row>
    <row r="5" spans="1:9" ht="15">
      <c r="H5" s="53"/>
      <c r="I5" s="53"/>
    </row>
    <row r="6" spans="1:9" ht="15">
      <c r="A6" s="5"/>
      <c r="B6" s="5"/>
      <c r="C6" s="5"/>
      <c r="D6" s="5"/>
      <c r="E6" s="5"/>
      <c r="F6" s="5"/>
      <c r="G6" s="5"/>
      <c r="H6" s="52" t="s">
        <v>32</v>
      </c>
      <c r="I6" s="52"/>
    </row>
    <row r="7" spans="1:9" ht="15">
      <c r="A7" s="5"/>
      <c r="B7" s="5"/>
      <c r="C7" s="5"/>
      <c r="D7" s="5"/>
      <c r="E7" s="5"/>
      <c r="F7" s="5"/>
      <c r="G7" s="5"/>
      <c r="H7" s="52" t="s">
        <v>33</v>
      </c>
      <c r="I7" s="52"/>
    </row>
    <row r="8" spans="1:9" ht="15">
      <c r="A8" s="5"/>
      <c r="B8" s="5"/>
      <c r="C8" s="5"/>
      <c r="D8" s="5"/>
      <c r="E8" s="5"/>
      <c r="F8" s="5"/>
      <c r="G8" s="5"/>
      <c r="H8" s="52" t="s">
        <v>24</v>
      </c>
      <c r="I8" s="52"/>
    </row>
    <row r="9" spans="1:9" ht="15">
      <c r="A9" s="5"/>
      <c r="B9" s="5"/>
      <c r="C9" s="5"/>
      <c r="D9" s="5"/>
      <c r="E9" s="5"/>
      <c r="F9" s="5"/>
      <c r="G9" s="5"/>
      <c r="H9" s="52" t="s">
        <v>37</v>
      </c>
      <c r="I9" s="52"/>
    </row>
    <row r="10" spans="1:9" ht="10.5" customHeight="1">
      <c r="A10" s="5"/>
      <c r="B10" s="5"/>
      <c r="C10" s="5"/>
      <c r="D10" s="5"/>
      <c r="E10" s="5"/>
      <c r="F10" s="5"/>
      <c r="G10" s="5"/>
      <c r="H10" s="23"/>
      <c r="I10" s="23"/>
    </row>
    <row r="11" spans="1:9" ht="32.25" customHeight="1">
      <c r="A11" s="50" t="s">
        <v>21</v>
      </c>
      <c r="B11" s="50"/>
      <c r="C11" s="50"/>
      <c r="D11" s="50"/>
      <c r="E11" s="50"/>
      <c r="F11" s="50"/>
      <c r="G11" s="50"/>
      <c r="H11" s="50"/>
      <c r="I11" s="50"/>
    </row>
    <row r="12" spans="1:9" ht="13.5" customHeight="1">
      <c r="A12" s="6"/>
      <c r="B12" s="6"/>
      <c r="C12" s="6"/>
      <c r="D12" s="6"/>
      <c r="E12" s="6"/>
      <c r="F12" s="6"/>
      <c r="G12" s="6"/>
      <c r="H12" s="6"/>
      <c r="I12" s="6"/>
    </row>
    <row r="13" spans="1:9" ht="13.5" customHeight="1">
      <c r="A13" s="5"/>
      <c r="B13" s="5"/>
      <c r="C13" s="5"/>
      <c r="D13" s="5"/>
      <c r="E13" s="5"/>
      <c r="F13" s="5"/>
      <c r="G13" s="5"/>
      <c r="H13" s="5"/>
      <c r="I13" s="5"/>
    </row>
    <row r="14" spans="1:9" ht="48" customHeight="1">
      <c r="A14" s="49" t="s">
        <v>6</v>
      </c>
      <c r="B14" s="49" t="s">
        <v>11</v>
      </c>
      <c r="C14" s="49" t="s">
        <v>12</v>
      </c>
      <c r="D14" s="31" t="s">
        <v>4</v>
      </c>
      <c r="E14" s="49" t="s">
        <v>0</v>
      </c>
      <c r="F14" s="31" t="s">
        <v>1</v>
      </c>
      <c r="G14" s="49" t="s">
        <v>13</v>
      </c>
      <c r="H14" s="49"/>
      <c r="I14" s="49" t="s">
        <v>22</v>
      </c>
    </row>
    <row r="15" spans="1:9" ht="42" customHeight="1">
      <c r="A15" s="49"/>
      <c r="B15" s="49"/>
      <c r="C15" s="49"/>
      <c r="D15" s="33"/>
      <c r="E15" s="49"/>
      <c r="F15" s="33"/>
      <c r="G15" s="7" t="s">
        <v>14</v>
      </c>
      <c r="H15" s="7" t="s">
        <v>7</v>
      </c>
      <c r="I15" s="49"/>
    </row>
    <row r="16" spans="1:9" s="3" customFormat="1" ht="15">
      <c r="A16" s="8">
        <v>1</v>
      </c>
      <c r="B16" s="8">
        <v>2</v>
      </c>
      <c r="C16" s="8">
        <v>3</v>
      </c>
      <c r="D16" s="9">
        <v>4</v>
      </c>
      <c r="E16" s="8">
        <v>5</v>
      </c>
      <c r="F16" s="9">
        <v>6</v>
      </c>
      <c r="G16" s="8">
        <v>7</v>
      </c>
      <c r="H16" s="8">
        <v>8</v>
      </c>
      <c r="I16" s="8">
        <v>9</v>
      </c>
    </row>
    <row r="17" spans="1:9" s="3" customFormat="1" ht="21" customHeight="1">
      <c r="A17" s="10" t="s">
        <v>19</v>
      </c>
      <c r="B17" s="51" t="s">
        <v>3</v>
      </c>
      <c r="C17" s="51"/>
      <c r="D17" s="51"/>
      <c r="E17" s="51"/>
      <c r="F17" s="51"/>
      <c r="G17" s="51"/>
      <c r="H17" s="28">
        <f>H18</f>
        <v>629769.5</v>
      </c>
      <c r="I17" s="28">
        <f>I18</f>
        <v>13300</v>
      </c>
    </row>
    <row r="18" spans="1:9" ht="21" customHeight="1">
      <c r="A18" s="34" t="s">
        <v>2</v>
      </c>
      <c r="B18" s="11" t="s">
        <v>20</v>
      </c>
      <c r="C18" s="34" t="s">
        <v>23</v>
      </c>
      <c r="D18" s="31" t="s">
        <v>25</v>
      </c>
      <c r="E18" s="34">
        <v>853</v>
      </c>
      <c r="F18" s="34">
        <v>85395</v>
      </c>
      <c r="G18" s="12" t="s">
        <v>15</v>
      </c>
      <c r="H18" s="29">
        <f>H20+H21</f>
        <v>629769.5</v>
      </c>
      <c r="I18" s="29">
        <v>13300</v>
      </c>
    </row>
    <row r="19" spans="1:9" ht="33" customHeight="1">
      <c r="A19" s="35"/>
      <c r="B19" s="11" t="s">
        <v>26</v>
      </c>
      <c r="C19" s="35"/>
      <c r="D19" s="32"/>
      <c r="E19" s="35"/>
      <c r="F19" s="35"/>
      <c r="G19" s="14" t="s">
        <v>8</v>
      </c>
      <c r="H19" s="13">
        <v>0</v>
      </c>
      <c r="I19" s="13">
        <v>0</v>
      </c>
    </row>
    <row r="20" spans="1:9" ht="60" customHeight="1">
      <c r="A20" s="35"/>
      <c r="B20" s="11" t="s">
        <v>28</v>
      </c>
      <c r="C20" s="35"/>
      <c r="D20" s="32"/>
      <c r="E20" s="35"/>
      <c r="F20" s="35"/>
      <c r="G20" s="14" t="s">
        <v>9</v>
      </c>
      <c r="H20" s="13">
        <v>94465.5</v>
      </c>
      <c r="I20" s="13">
        <v>1995</v>
      </c>
    </row>
    <row r="21" spans="1:9" ht="64.5" customHeight="1">
      <c r="A21" s="36"/>
      <c r="B21" s="11" t="s">
        <v>27</v>
      </c>
      <c r="C21" s="36"/>
      <c r="D21" s="33"/>
      <c r="E21" s="36"/>
      <c r="F21" s="36"/>
      <c r="G21" s="14" t="s">
        <v>10</v>
      </c>
      <c r="H21" s="13">
        <v>535304</v>
      </c>
      <c r="I21" s="13">
        <v>11305</v>
      </c>
    </row>
    <row r="22" spans="1:9" s="2" customFormat="1" ht="17.25" customHeight="1">
      <c r="A22" s="46" t="s">
        <v>29</v>
      </c>
      <c r="B22" s="47"/>
      <c r="C22" s="47"/>
      <c r="D22" s="47"/>
      <c r="E22" s="47"/>
      <c r="F22" s="48"/>
      <c r="G22" s="26"/>
      <c r="H22" s="27">
        <v>0</v>
      </c>
      <c r="I22" s="17">
        <f>SUM(I23:I25)*0</f>
        <v>0</v>
      </c>
    </row>
    <row r="23" spans="1:9" s="2" customFormat="1" ht="19.5" customHeight="1">
      <c r="A23" s="16"/>
      <c r="B23" s="43" t="s">
        <v>5</v>
      </c>
      <c r="C23" s="43"/>
      <c r="D23" s="43"/>
      <c r="E23" s="43"/>
      <c r="F23" s="43"/>
      <c r="G23" s="45"/>
      <c r="H23" s="17">
        <f>SUM(H24:H26)</f>
        <v>629769.5</v>
      </c>
      <c r="I23" s="17">
        <f t="shared" ref="H23:I26" si="0">I28+I33</f>
        <v>13300</v>
      </c>
    </row>
    <row r="24" spans="1:9" s="2" customFormat="1" ht="19.5" customHeight="1">
      <c r="A24" s="16"/>
      <c r="B24" s="39" t="s">
        <v>8</v>
      </c>
      <c r="C24" s="39"/>
      <c r="D24" s="39"/>
      <c r="E24" s="39"/>
      <c r="F24" s="39"/>
      <c r="G24" s="40"/>
      <c r="H24" s="17">
        <f t="shared" si="0"/>
        <v>0</v>
      </c>
      <c r="I24" s="17">
        <f t="shared" si="0"/>
        <v>0</v>
      </c>
    </row>
    <row r="25" spans="1:9" s="2" customFormat="1" ht="19.5" customHeight="1">
      <c r="A25" s="16"/>
      <c r="B25" s="39" t="s">
        <v>9</v>
      </c>
      <c r="C25" s="39"/>
      <c r="D25" s="39"/>
      <c r="E25" s="39"/>
      <c r="F25" s="39"/>
      <c r="G25" s="40"/>
      <c r="H25" s="17">
        <f t="shared" si="0"/>
        <v>94465.5</v>
      </c>
      <c r="I25" s="17">
        <f t="shared" si="0"/>
        <v>1995</v>
      </c>
    </row>
    <row r="26" spans="1:9" s="2" customFormat="1" ht="13.5" customHeight="1">
      <c r="A26" s="16"/>
      <c r="B26" s="41" t="s">
        <v>10</v>
      </c>
      <c r="C26" s="41"/>
      <c r="D26" s="41"/>
      <c r="E26" s="41"/>
      <c r="F26" s="41"/>
      <c r="G26" s="42"/>
      <c r="H26" s="17">
        <f t="shared" si="0"/>
        <v>535304</v>
      </c>
      <c r="I26" s="17">
        <f t="shared" si="0"/>
        <v>11305</v>
      </c>
    </row>
    <row r="27" spans="1:9" ht="15">
      <c r="A27" s="16"/>
      <c r="B27" s="37" t="s">
        <v>18</v>
      </c>
      <c r="C27" s="37"/>
      <c r="D27" s="37"/>
      <c r="E27" s="37"/>
      <c r="F27" s="37"/>
      <c r="G27" s="38"/>
      <c r="H27" s="17"/>
      <c r="I27" s="17"/>
    </row>
    <row r="28" spans="1:9" ht="15">
      <c r="A28" s="19"/>
      <c r="B28" s="43" t="s">
        <v>16</v>
      </c>
      <c r="C28" s="43"/>
      <c r="D28" s="43"/>
      <c r="E28" s="43"/>
      <c r="F28" s="43"/>
      <c r="G28" s="44"/>
      <c r="H28" s="17">
        <f>SUM(H29:H31)</f>
        <v>629769.5</v>
      </c>
      <c r="I28" s="17">
        <f>SUM(I29:I31)</f>
        <v>13300</v>
      </c>
    </row>
    <row r="29" spans="1:9" ht="15">
      <c r="A29" s="19"/>
      <c r="B29" s="39" t="s">
        <v>8</v>
      </c>
      <c r="C29" s="39"/>
      <c r="D29" s="39"/>
      <c r="E29" s="39"/>
      <c r="F29" s="39"/>
      <c r="G29" s="40"/>
      <c r="H29" s="15">
        <f t="shared" ref="H29:I31" si="1">H19</f>
        <v>0</v>
      </c>
      <c r="I29" s="15">
        <f t="shared" si="1"/>
        <v>0</v>
      </c>
    </row>
    <row r="30" spans="1:9" ht="24" customHeight="1">
      <c r="A30" s="19"/>
      <c r="B30" s="39" t="s">
        <v>9</v>
      </c>
      <c r="C30" s="39"/>
      <c r="D30" s="39"/>
      <c r="E30" s="39"/>
      <c r="F30" s="39"/>
      <c r="G30" s="40"/>
      <c r="H30" s="15">
        <f t="shared" si="1"/>
        <v>94465.5</v>
      </c>
      <c r="I30" s="15">
        <f t="shared" si="1"/>
        <v>1995</v>
      </c>
    </row>
    <row r="31" spans="1:9" ht="12" customHeight="1">
      <c r="A31" s="19"/>
      <c r="B31" s="41" t="s">
        <v>10</v>
      </c>
      <c r="C31" s="41"/>
      <c r="D31" s="41"/>
      <c r="E31" s="41"/>
      <c r="F31" s="41"/>
      <c r="G31" s="42"/>
      <c r="H31" s="15">
        <f t="shared" si="1"/>
        <v>535304</v>
      </c>
      <c r="I31" s="15">
        <f t="shared" si="1"/>
        <v>11305</v>
      </c>
    </row>
    <row r="32" spans="1:9" ht="15">
      <c r="A32" s="19"/>
      <c r="B32" s="37" t="s">
        <v>18</v>
      </c>
      <c r="C32" s="37"/>
      <c r="D32" s="37"/>
      <c r="E32" s="37"/>
      <c r="F32" s="37"/>
      <c r="G32" s="38"/>
      <c r="H32" s="15"/>
      <c r="I32" s="17">
        <f>SUM(I33:I35)</f>
        <v>0</v>
      </c>
    </row>
    <row r="33" spans="1:10" ht="15">
      <c r="A33" s="19"/>
      <c r="B33" s="43" t="s">
        <v>17</v>
      </c>
      <c r="C33" s="43"/>
      <c r="D33" s="43"/>
      <c r="E33" s="43"/>
      <c r="F33" s="43"/>
      <c r="G33" s="44"/>
      <c r="H33" s="17">
        <f>SUM(H34:H36)</f>
        <v>0</v>
      </c>
      <c r="I33" s="15">
        <v>0</v>
      </c>
    </row>
    <row r="34" spans="1:10" ht="15">
      <c r="A34" s="19"/>
      <c r="B34" s="39" t="s">
        <v>8</v>
      </c>
      <c r="C34" s="39"/>
      <c r="D34" s="39"/>
      <c r="E34" s="39"/>
      <c r="F34" s="39"/>
      <c r="G34" s="40"/>
      <c r="H34" s="15">
        <v>0</v>
      </c>
      <c r="I34" s="15">
        <v>0</v>
      </c>
    </row>
    <row r="35" spans="1:10" ht="24" customHeight="1">
      <c r="A35" s="19"/>
      <c r="B35" s="39" t="s">
        <v>9</v>
      </c>
      <c r="C35" s="39"/>
      <c r="D35" s="39"/>
      <c r="E35" s="39"/>
      <c r="F35" s="39"/>
      <c r="G35" s="40"/>
      <c r="H35" s="15">
        <v>0</v>
      </c>
      <c r="I35" s="15">
        <v>0</v>
      </c>
    </row>
    <row r="36" spans="1:10" ht="17.25" customHeight="1">
      <c r="A36" s="19"/>
      <c r="B36" s="41" t="s">
        <v>10</v>
      </c>
      <c r="C36" s="41"/>
      <c r="D36" s="41"/>
      <c r="E36" s="41"/>
      <c r="F36" s="41"/>
      <c r="G36" s="42"/>
      <c r="H36" s="15">
        <v>0</v>
      </c>
      <c r="I36" s="15"/>
    </row>
    <row r="37" spans="1:10" ht="12" customHeight="1">
      <c r="A37" s="19"/>
      <c r="B37" s="37" t="s">
        <v>18</v>
      </c>
      <c r="C37" s="37"/>
      <c r="D37" s="37"/>
      <c r="E37" s="37"/>
      <c r="F37" s="37"/>
      <c r="G37" s="38"/>
      <c r="H37" s="15"/>
      <c r="I37" s="15"/>
    </row>
    <row r="38" spans="1:10" ht="32.25" customHeight="1">
      <c r="A38" s="19"/>
      <c r="B38" s="18"/>
      <c r="C38" s="18"/>
      <c r="D38" s="18"/>
      <c r="E38" s="18"/>
      <c r="F38" s="18"/>
      <c r="G38" s="18"/>
      <c r="H38" s="20"/>
      <c r="I38" s="25"/>
    </row>
    <row r="39" spans="1:10" ht="38.25" customHeight="1">
      <c r="A39" s="19"/>
      <c r="B39" s="18"/>
      <c r="C39" s="18"/>
      <c r="D39" s="18"/>
      <c r="E39" s="18"/>
      <c r="F39" s="18"/>
      <c r="G39" s="30" t="s">
        <v>30</v>
      </c>
      <c r="H39" s="30"/>
      <c r="I39" s="21"/>
    </row>
    <row r="40" spans="1:10" ht="16.5" customHeight="1">
      <c r="A40" s="19"/>
      <c r="B40" s="18"/>
      <c r="C40" s="18"/>
      <c r="D40" s="18"/>
      <c r="E40" s="18"/>
      <c r="F40" s="18"/>
      <c r="G40" s="21"/>
      <c r="H40" s="21"/>
      <c r="I40" s="25"/>
      <c r="J40" s="4"/>
    </row>
    <row r="41" spans="1:10" ht="16.5" customHeight="1">
      <c r="A41" s="19"/>
      <c r="B41" s="18"/>
      <c r="C41" s="18"/>
      <c r="D41" s="18"/>
      <c r="E41" s="18"/>
      <c r="F41" s="18"/>
      <c r="G41" s="30" t="s">
        <v>31</v>
      </c>
      <c r="H41" s="30"/>
      <c r="I41" s="5"/>
    </row>
    <row r="42" spans="1:10" ht="15">
      <c r="A42" s="5"/>
      <c r="B42" s="5"/>
      <c r="C42" s="5"/>
      <c r="D42" s="5"/>
      <c r="E42" s="5"/>
      <c r="F42" s="5"/>
      <c r="G42" s="5"/>
      <c r="H42" s="5"/>
      <c r="I42" s="22"/>
    </row>
    <row r="43" spans="1:10" ht="15">
      <c r="A43" s="5"/>
      <c r="B43" s="5"/>
      <c r="C43" s="5"/>
      <c r="D43" s="5"/>
      <c r="E43" s="5"/>
      <c r="F43" s="5"/>
      <c r="G43" s="22"/>
      <c r="H43" s="22"/>
      <c r="I43" s="5"/>
    </row>
    <row r="44" spans="1:10" ht="15">
      <c r="A44" s="5"/>
      <c r="B44" s="5"/>
      <c r="C44" s="5"/>
      <c r="D44" s="5"/>
      <c r="E44" s="5"/>
      <c r="F44" s="5"/>
      <c r="G44" s="5"/>
      <c r="H44" s="5"/>
      <c r="I44" s="24"/>
    </row>
    <row r="45" spans="1:10">
      <c r="G45" s="24"/>
      <c r="H45" s="24"/>
    </row>
  </sheetData>
  <mergeCells count="41">
    <mergeCell ref="H1:I1"/>
    <mergeCell ref="H2:I2"/>
    <mergeCell ref="H3:I3"/>
    <mergeCell ref="H4:I4"/>
    <mergeCell ref="B17:G17"/>
    <mergeCell ref="F18:F21"/>
    <mergeCell ref="E18:E21"/>
    <mergeCell ref="H6:I6"/>
    <mergeCell ref="H7:I7"/>
    <mergeCell ref="H8:I8"/>
    <mergeCell ref="H9:I9"/>
    <mergeCell ref="I14:I15"/>
    <mergeCell ref="A11:I11"/>
    <mergeCell ref="A14:A15"/>
    <mergeCell ref="B14:B15"/>
    <mergeCell ref="C14:C15"/>
    <mergeCell ref="D14:D15"/>
    <mergeCell ref="E14:E15"/>
    <mergeCell ref="F14:F15"/>
    <mergeCell ref="G14:H14"/>
    <mergeCell ref="B33:G33"/>
    <mergeCell ref="B34:G34"/>
    <mergeCell ref="B35:G35"/>
    <mergeCell ref="B36:G36"/>
    <mergeCell ref="G39:H39"/>
    <mergeCell ref="G41:H41"/>
    <mergeCell ref="D18:D21"/>
    <mergeCell ref="C18:C21"/>
    <mergeCell ref="A18:A21"/>
    <mergeCell ref="B37:G37"/>
    <mergeCell ref="B29:G29"/>
    <mergeCell ref="B30:G30"/>
    <mergeCell ref="B31:G31"/>
    <mergeCell ref="B32:G32"/>
    <mergeCell ref="B24:G24"/>
    <mergeCell ref="B25:G25"/>
    <mergeCell ref="B26:G26"/>
    <mergeCell ref="B27:G27"/>
    <mergeCell ref="B28:G28"/>
    <mergeCell ref="B23:G23"/>
    <mergeCell ref="A22:F22"/>
  </mergeCells>
  <phoneticPr fontId="1" type="noConversion"/>
  <pageMargins left="0.70866141732283472" right="0.70866141732283472" top="0.98425196850393704" bottom="0.70866141732283472" header="0" footer="0"/>
  <pageSetup paperSize="9" scale="96" fitToHeight="4" orientation="landscape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4</vt:lpstr>
      <vt:lpstr>'4'!Obszar_wydruku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Wioletta Turalska</cp:lastModifiedBy>
  <cp:lastPrinted>2012-11-05T10:49:00Z</cp:lastPrinted>
  <dcterms:created xsi:type="dcterms:W3CDTF">1998-12-09T13:02:10Z</dcterms:created>
  <dcterms:modified xsi:type="dcterms:W3CDTF">2012-11-05T10:49:08Z</dcterms:modified>
</cp:coreProperties>
</file>