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ieszka Płachta\Desktop\Garbatka Zbyczyn - droga\"/>
    </mc:Choice>
  </mc:AlternateContent>
  <bookViews>
    <workbookView xWindow="0" yWindow="0" windowWidth="21570" windowHeight="78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6" i="1"/>
  <c r="G45" i="1"/>
  <c r="G42" i="1"/>
  <c r="G41" i="1"/>
  <c r="G40" i="1"/>
  <c r="G39" i="1"/>
  <c r="G38" i="1"/>
  <c r="G37" i="1"/>
  <c r="G36" i="1"/>
  <c r="G35" i="1"/>
  <c r="G34" i="1"/>
  <c r="G32" i="1"/>
  <c r="G31" i="1"/>
  <c r="G29" i="1"/>
  <c r="G28" i="1"/>
  <c r="G27" i="1"/>
  <c r="G26" i="1"/>
  <c r="G25" i="1"/>
  <c r="G23" i="1"/>
  <c r="G22" i="1"/>
  <c r="G20" i="1"/>
  <c r="G19" i="1"/>
  <c r="G17" i="1"/>
  <c r="G15" i="1"/>
  <c r="G13" i="1"/>
  <c r="G12" i="1"/>
  <c r="G11" i="1"/>
</calcChain>
</file>

<file path=xl/sharedStrings.xml><?xml version="1.0" encoding="utf-8"?>
<sst xmlns="http://schemas.openxmlformats.org/spreadsheetml/2006/main" count="122" uniqueCount="75">
  <si>
    <t>Przedmiar robót</t>
  </si>
  <si>
    <t xml:space="preserve">Przebudowa  drogi gminnej </t>
  </si>
  <si>
    <t xml:space="preserve"> w m. Garbatka-Zbyczyn dł. 618,91 mb</t>
  </si>
  <si>
    <t>branża drogowa</t>
  </si>
  <si>
    <t>CPV 45233100-0</t>
  </si>
  <si>
    <t>Lp.</t>
  </si>
  <si>
    <t>podstawa</t>
  </si>
  <si>
    <t>Opis elementu rozliczeniowego</t>
  </si>
  <si>
    <t xml:space="preserve">Części </t>
  </si>
  <si>
    <t>Ilość</t>
  </si>
  <si>
    <t xml:space="preserve">Nazwa </t>
  </si>
  <si>
    <t>wyceny</t>
  </si>
  <si>
    <t>składowe</t>
  </si>
  <si>
    <t>jedn.</t>
  </si>
  <si>
    <t>jednost.</t>
  </si>
  <si>
    <t>SST, KNR</t>
  </si>
  <si>
    <t>rozliczen.</t>
  </si>
  <si>
    <t>ROBOTY PRZYGOTOWAWCZE    Kod CPV 45100000-8</t>
  </si>
  <si>
    <t>wycena własna</t>
  </si>
  <si>
    <t>Opracowanie i zatwierdzenie projektu czasowej organizacji ruchu oraz oznakowanie robót wraz z utrzymaniem oznakowania w czasie robót</t>
  </si>
  <si>
    <t>kmpl</t>
  </si>
  <si>
    <t>D-01.01.01</t>
  </si>
  <si>
    <t xml:space="preserve">Odtworzenie trasy i punktów wysokościowych przy robotach liniowych - prace pomiarowe, obsługa geodezyjna wraz z wykonaniem inwentaryzacji powykonawczej </t>
  </si>
  <si>
    <t>km</t>
  </si>
  <si>
    <t>D-01.02.04</t>
  </si>
  <si>
    <t>Mechaniczne cięcie nawierzchni bitumicznej gr. 6 cm</t>
  </si>
  <si>
    <t>m</t>
  </si>
  <si>
    <t>5+10</t>
  </si>
  <si>
    <t>Mechaniczna rozbiórka nawierzchni bitumicznej gr. 6 cm z odwiezieniem materiałów z rozbiórki do utylizacji</t>
  </si>
  <si>
    <t>m2</t>
  </si>
  <si>
    <t>4,5*15</t>
  </si>
  <si>
    <t>Mechaniczna rozbiórka podbudowyj gr. 15 cm z odwiezieniem materiałów z rozbiórki do utylizacji</t>
  </si>
  <si>
    <t>ROBOTY ZIEMNE    Kod CPV 45100000-8</t>
  </si>
  <si>
    <t>D-02.01.01</t>
  </si>
  <si>
    <t xml:space="preserve">Wykonanie wykopów mechanicznie w gruncie kat. II-III z bezpośrednim wbudowaniem w nasyp  wg tabeli objetości robót ziemnych </t>
  </si>
  <si>
    <t>m3</t>
  </si>
  <si>
    <t xml:space="preserve">Wykonanie wykopów mechanicznie w gruncie kat. II-III  z transportem urobku na odl. Do 10 km </t>
  </si>
  <si>
    <t>wg tabeli objętości</t>
  </si>
  <si>
    <t>PODBUDOWY Kod CPV 45233100-0</t>
  </si>
  <si>
    <t>D-04.01.01</t>
  </si>
  <si>
    <t>Profilowanie i zagęszczenie podłoża pod warstwy kontrukc. nawierzchni na jezdni  w gr. kat. I-II</t>
  </si>
  <si>
    <t xml:space="preserve">
60*5,1+558,91*4,1+20*1/2+(25+38,5)*1,5+4*15*1,5/2</t>
  </si>
  <si>
    <t>D-04.04.02</t>
  </si>
  <si>
    <t>Wykonanie podbudowy dolna warstwa na jezdni z kruszywa łamanego stabilizowanego mechanicznie 0/63,5mm, grubość warstwy 20cm</t>
  </si>
  <si>
    <t>j/w</t>
  </si>
  <si>
    <t>Wykonanie górnej warstwy podbudowy na jezdni z kruszywa łamanego stabilizowanego mechanicznie 0/31,5mm, grubość warstwy 10cm</t>
  </si>
  <si>
    <t>60*4,9+558,91*3,9+20*1/2+(25+38,5)*1,5+4*15*1,5/2</t>
  </si>
  <si>
    <t>D-04-03-01</t>
  </si>
  <si>
    <t>Skropienie mechaniczne warstw konstrukcyjnych  emulsja asfaltową - cała powierzchnia podbudowy</t>
  </si>
  <si>
    <t>NAWIERZCHNIE Kod CPV 45233100-0</t>
  </si>
  <si>
    <t>D-05.03.05b</t>
  </si>
  <si>
    <t>Nawierzchnia z betonu asfaltowego - warstwa wiążąca AC16W50/70 dla ruchu KR 1-2 gr. 4cm na jezdni drogi</t>
  </si>
  <si>
    <t>60*4,7+558,91*3,7+20*1/2+(25+38,5)*1,5+4*15*1,5/2</t>
  </si>
  <si>
    <t>D-05.03.05a</t>
  </si>
  <si>
    <t xml:space="preserve">Nawierzchnia z betonu asfaltowego - warstwa ścieralna AC11S50/70 dla ruchu KR 1-2 gr. 4cm na jezdni drogi </t>
  </si>
  <si>
    <t>60*4,5+558,91*3,5+20*1/2+(25+38,5)*1,5+4*15*1,5/2</t>
  </si>
  <si>
    <t xml:space="preserve">OZNAKOWANIE I URZĄDZ. BEZP. RUCHU Kod CPV 45233150-5 </t>
  </si>
  <si>
    <t>D-07.02.01</t>
  </si>
  <si>
    <t>Montaż znaków pionowych typu A "średnich" z licem z folii odblaskowej I generacji</t>
  </si>
  <si>
    <t>szt.</t>
  </si>
  <si>
    <t>wg proj. organizacji ruchu</t>
  </si>
  <si>
    <t>Montaż znaków pionowych typu F-3a 600x600 mm z licem z folii odblaskowej I generacji</t>
  </si>
  <si>
    <t>Montaż znaków pionowych typu D 42 i D43 1200x530 mm z licem z folii odblaskowej I generacji</t>
  </si>
  <si>
    <t>Montaż znaków pionowych typu E17a - 18a 530 mm z licem z folii odblaskowej I generacji</t>
  </si>
  <si>
    <t>Montaż słupków do znaków pionowych z rur ocynkowanych min. 2 cale dł. 3,5m</t>
  </si>
  <si>
    <t>ROBOTY DODATKOWE I WYKOŃCZ. Kod CPV 45233100-0</t>
  </si>
  <si>
    <t>D-04.04.02 (analogia)</t>
  </si>
  <si>
    <t>Ulepszenie nawierzchni  poboczy  i zjazdów - zagęszczenia podłoża oraz wykonanie naw. tłuczniowej z mieszanki sortowanej 0/31mm gr. 15cm</t>
  </si>
  <si>
    <t>pobocza: (618,91*2-14)*0,75</t>
  </si>
  <si>
    <t>D-10.01.05</t>
  </si>
  <si>
    <t xml:space="preserve">Regulacja wysokosciowa urządzeń   uzbrojenia podziemnego </t>
  </si>
  <si>
    <t>obudowy zaworów wodoc. - 3 szt.,</t>
  </si>
  <si>
    <t>KNR 2-1 0505-01</t>
  </si>
  <si>
    <t>Reczne  profilowanie i kształtowanie skarpo - poboczy wraz z zagęszczeniem w gr. kat. I-II - skarpy</t>
  </si>
  <si>
    <t>618,91*2*0,75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</si>
</sst>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6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" xfId="0" applyFont="1" applyBorder="1"/>
    <xf numFmtId="0" fontId="6" fillId="0" borderId="9" xfId="0" applyFont="1" applyBorder="1"/>
    <xf numFmtId="0" fontId="6" fillId="0" borderId="2" xfId="0" applyFont="1" applyBorder="1"/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10" xfId="0" applyFont="1" applyBorder="1"/>
    <xf numFmtId="0" fontId="6" fillId="0" borderId="0" xfId="0" applyFont="1" applyBorder="1"/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11" xfId="0" applyFont="1" applyBorder="1"/>
    <xf numFmtId="0" fontId="6" fillId="0" borderId="7" xfId="0" applyFont="1" applyBorder="1"/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/>
    </xf>
    <xf numFmtId="0" fontId="6" fillId="0" borderId="14" xfId="0" applyFont="1" applyBorder="1" applyAlignment="1">
      <alignment wrapText="1"/>
    </xf>
    <xf numFmtId="43" fontId="7" fillId="0" borderId="14" xfId="1" applyNumberFormat="1" applyFont="1" applyBorder="1" applyAlignment="1">
      <alignment horizontal="center"/>
    </xf>
    <xf numFmtId="43" fontId="7" fillId="0" borderId="15" xfId="1" applyNumberFormat="1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wrapText="1"/>
    </xf>
    <xf numFmtId="0" fontId="7" fillId="0" borderId="6" xfId="0" applyFont="1" applyBorder="1" applyAlignment="1">
      <alignment horizontal="center" vertical="top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43" fontId="7" fillId="0" borderId="7" xfId="1" applyNumberFormat="1" applyFont="1" applyBorder="1" applyAlignment="1">
      <alignment horizontal="center"/>
    </xf>
    <xf numFmtId="43" fontId="7" fillId="0" borderId="8" xfId="1" applyFont="1" applyBorder="1"/>
    <xf numFmtId="0" fontId="7" fillId="0" borderId="1" xfId="0" applyFont="1" applyBorder="1" applyAlignment="1">
      <alignment horizontal="center" vertical="top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43" fontId="7" fillId="0" borderId="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3" fontId="7" fillId="0" borderId="5" xfId="1" applyNumberFormat="1" applyFont="1" applyBorder="1" applyAlignment="1">
      <alignment horizontal="center"/>
    </xf>
    <xf numFmtId="43" fontId="7" fillId="0" borderId="8" xfId="1" applyNumberFormat="1" applyFont="1" applyBorder="1" applyAlignment="1">
      <alignment horizontal="center"/>
    </xf>
    <xf numFmtId="0" fontId="7" fillId="0" borderId="14" xfId="0" applyFont="1" applyBorder="1" applyAlignment="1">
      <alignment wrapText="1"/>
    </xf>
    <xf numFmtId="43" fontId="7" fillId="0" borderId="2" xfId="1" applyNumberFormat="1" applyFont="1" applyBorder="1" applyAlignment="1">
      <alignment horizontal="center"/>
    </xf>
    <xf numFmtId="43" fontId="7" fillId="0" borderId="3" xfId="1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9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wrapText="1"/>
    </xf>
    <xf numFmtId="43" fontId="7" fillId="0" borderId="1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left" wrapText="1"/>
    </xf>
    <xf numFmtId="0" fontId="8" fillId="0" borderId="11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5" xfId="0" applyFont="1" applyBorder="1" applyAlignment="1">
      <alignment horizontal="center"/>
    </xf>
    <xf numFmtId="43" fontId="7" fillId="0" borderId="14" xfId="0" applyNumberFormat="1" applyFont="1" applyBorder="1" applyAlignment="1">
      <alignment horizontal="center"/>
    </xf>
    <xf numFmtId="43" fontId="7" fillId="0" borderId="15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43" fontId="7" fillId="0" borderId="10" xfId="1" applyNumberFormat="1" applyFont="1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43" fontId="7" fillId="0" borderId="9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47" workbookViewId="0">
      <selection activeCell="G49" sqref="A47:G49"/>
    </sheetView>
  </sheetViews>
  <sheetFormatPr defaultRowHeight="15" x14ac:dyDescent="0.25"/>
  <cols>
    <col min="2" max="2" width="15.42578125" customWidth="1"/>
    <col min="3" max="3" width="24" customWidth="1"/>
    <col min="4" max="4" width="15.5703125" customWidth="1"/>
    <col min="5" max="5" width="14.42578125" customWidth="1"/>
    <col min="6" max="6" width="16.28515625" customWidth="1"/>
    <col min="7" max="7" width="19" customWidth="1"/>
  </cols>
  <sheetData>
    <row r="1" spans="1:7" ht="20.25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/>
      <c r="B2" s="2"/>
      <c r="C2" s="2"/>
      <c r="D2" s="2"/>
      <c r="E2" s="2"/>
      <c r="F2" s="2"/>
      <c r="G2" s="2"/>
    </row>
    <row r="3" spans="1:7" ht="15.75" x14ac:dyDescent="0.25">
      <c r="A3" s="3" t="s">
        <v>1</v>
      </c>
      <c r="B3" s="4"/>
      <c r="C3" s="4"/>
      <c r="D3" s="4"/>
      <c r="E3" s="4"/>
      <c r="F3" s="4"/>
      <c r="G3" s="5"/>
    </row>
    <row r="4" spans="1:7" ht="15.75" x14ac:dyDescent="0.25">
      <c r="A4" s="6" t="s">
        <v>2</v>
      </c>
      <c r="B4" s="7"/>
      <c r="C4" s="7"/>
      <c r="D4" s="7"/>
      <c r="E4" s="7"/>
      <c r="F4" s="7"/>
      <c r="G4" s="8"/>
    </row>
    <row r="5" spans="1:7" ht="15.75" x14ac:dyDescent="0.25">
      <c r="A5" s="6" t="s">
        <v>3</v>
      </c>
      <c r="B5" s="7"/>
      <c r="C5" s="7"/>
      <c r="D5" s="7"/>
      <c r="E5" s="7"/>
      <c r="F5" s="7"/>
      <c r="G5" s="8"/>
    </row>
    <row r="6" spans="1:7" x14ac:dyDescent="0.25">
      <c r="A6" s="9" t="s">
        <v>4</v>
      </c>
      <c r="B6" s="10"/>
      <c r="C6" s="10"/>
      <c r="D6" s="10"/>
      <c r="E6" s="10"/>
      <c r="F6" s="10"/>
      <c r="G6" s="11"/>
    </row>
    <row r="7" spans="1:7" x14ac:dyDescent="0.25">
      <c r="A7" s="12" t="s">
        <v>5</v>
      </c>
      <c r="B7" s="13" t="s">
        <v>6</v>
      </c>
      <c r="C7" s="14" t="s">
        <v>7</v>
      </c>
      <c r="D7" s="15" t="s">
        <v>8</v>
      </c>
      <c r="E7" s="16" t="s">
        <v>9</v>
      </c>
      <c r="F7" s="15" t="s">
        <v>10</v>
      </c>
      <c r="G7" s="17" t="s">
        <v>9</v>
      </c>
    </row>
    <row r="8" spans="1:7" x14ac:dyDescent="0.25">
      <c r="A8" s="18"/>
      <c r="B8" s="19" t="s">
        <v>11</v>
      </c>
      <c r="C8" s="20"/>
      <c r="D8" s="21" t="s">
        <v>12</v>
      </c>
      <c r="E8" s="22"/>
      <c r="F8" s="21" t="s">
        <v>13</v>
      </c>
      <c r="G8" s="23" t="s">
        <v>14</v>
      </c>
    </row>
    <row r="9" spans="1:7" x14ac:dyDescent="0.25">
      <c r="A9" s="24"/>
      <c r="B9" s="25" t="s">
        <v>15</v>
      </c>
      <c r="C9" s="26"/>
      <c r="D9" s="27" t="s">
        <v>13</v>
      </c>
      <c r="E9" s="28"/>
      <c r="F9" s="27" t="s">
        <v>16</v>
      </c>
      <c r="G9" s="29"/>
    </row>
    <row r="10" spans="1:7" ht="68.25" x14ac:dyDescent="0.25">
      <c r="A10" s="30"/>
      <c r="B10" s="31"/>
      <c r="C10" s="32" t="s">
        <v>17</v>
      </c>
      <c r="D10" s="31"/>
      <c r="E10" s="33"/>
      <c r="F10" s="31"/>
      <c r="G10" s="34"/>
    </row>
    <row r="11" spans="1:7" ht="169.5" x14ac:dyDescent="0.25">
      <c r="A11" s="30">
        <v>1</v>
      </c>
      <c r="B11" s="35" t="s">
        <v>18</v>
      </c>
      <c r="C11" s="36" t="s">
        <v>19</v>
      </c>
      <c r="D11" s="31" t="s">
        <v>20</v>
      </c>
      <c r="E11" s="33">
        <v>1</v>
      </c>
      <c r="F11" s="31" t="s">
        <v>20</v>
      </c>
      <c r="G11" s="34">
        <f>E11</f>
        <v>1</v>
      </c>
    </row>
    <row r="12" spans="1:7" ht="214.5" x14ac:dyDescent="0.25">
      <c r="A12" s="37">
        <v>2</v>
      </c>
      <c r="B12" s="38" t="s">
        <v>21</v>
      </c>
      <c r="C12" s="39" t="s">
        <v>22</v>
      </c>
      <c r="D12" s="38" t="s">
        <v>23</v>
      </c>
      <c r="E12" s="40">
        <v>0.7</v>
      </c>
      <c r="F12" s="38" t="s">
        <v>23</v>
      </c>
      <c r="G12" s="41">
        <f>E12</f>
        <v>0.7</v>
      </c>
    </row>
    <row r="13" spans="1:7" ht="68.25" x14ac:dyDescent="0.25">
      <c r="A13" s="42">
        <v>3</v>
      </c>
      <c r="B13" s="43" t="s">
        <v>24</v>
      </c>
      <c r="C13" s="44" t="s">
        <v>25</v>
      </c>
      <c r="D13" s="43" t="s">
        <v>26</v>
      </c>
      <c r="E13" s="45">
        <v>15</v>
      </c>
      <c r="F13" s="46" t="s">
        <v>26</v>
      </c>
      <c r="G13" s="47">
        <f>E13</f>
        <v>15</v>
      </c>
    </row>
    <row r="14" spans="1:7" x14ac:dyDescent="0.25">
      <c r="A14" s="37"/>
      <c r="B14" s="38"/>
      <c r="C14" s="39" t="s">
        <v>27</v>
      </c>
      <c r="D14" s="38"/>
      <c r="E14" s="40"/>
      <c r="F14" s="38"/>
      <c r="G14" s="48"/>
    </row>
    <row r="15" spans="1:7" ht="135.75" x14ac:dyDescent="0.25">
      <c r="A15" s="42">
        <v>4</v>
      </c>
      <c r="B15" s="43" t="s">
        <v>24</v>
      </c>
      <c r="C15" s="44" t="s">
        <v>28</v>
      </c>
      <c r="D15" s="43" t="s">
        <v>29</v>
      </c>
      <c r="E15" s="45">
        <v>67.5</v>
      </c>
      <c r="F15" s="46" t="s">
        <v>29</v>
      </c>
      <c r="G15" s="47">
        <f>E15</f>
        <v>67.5</v>
      </c>
    </row>
    <row r="16" spans="1:7" x14ac:dyDescent="0.25">
      <c r="A16" s="37"/>
      <c r="B16" s="38"/>
      <c r="C16" s="39" t="s">
        <v>30</v>
      </c>
      <c r="D16" s="38"/>
      <c r="E16" s="40"/>
      <c r="F16" s="38"/>
      <c r="G16" s="48"/>
    </row>
    <row r="17" spans="1:7" ht="124.5" x14ac:dyDescent="0.25">
      <c r="A17" s="42">
        <v>5</v>
      </c>
      <c r="B17" s="43" t="s">
        <v>24</v>
      </c>
      <c r="C17" s="49" t="s">
        <v>31</v>
      </c>
      <c r="D17" s="43" t="s">
        <v>29</v>
      </c>
      <c r="E17" s="45">
        <v>67.5</v>
      </c>
      <c r="F17" s="46" t="s">
        <v>29</v>
      </c>
      <c r="G17" s="47">
        <f>E17</f>
        <v>67.5</v>
      </c>
    </row>
    <row r="18" spans="1:7" ht="57" x14ac:dyDescent="0.25">
      <c r="A18" s="30"/>
      <c r="B18" s="31"/>
      <c r="C18" s="32" t="s">
        <v>32</v>
      </c>
      <c r="D18" s="31"/>
      <c r="E18" s="33"/>
      <c r="F18" s="31"/>
      <c r="G18" s="34"/>
    </row>
    <row r="19" spans="1:7" ht="169.5" x14ac:dyDescent="0.25">
      <c r="A19" s="30">
        <v>6</v>
      </c>
      <c r="B19" s="31" t="s">
        <v>33</v>
      </c>
      <c r="C19" s="49" t="s">
        <v>34</v>
      </c>
      <c r="D19" s="31" t="s">
        <v>35</v>
      </c>
      <c r="E19" s="33">
        <v>122.86</v>
      </c>
      <c r="F19" s="31" t="s">
        <v>35</v>
      </c>
      <c r="G19" s="34">
        <f>E19</f>
        <v>122.86</v>
      </c>
    </row>
    <row r="20" spans="1:7" ht="113.25" x14ac:dyDescent="0.25">
      <c r="A20" s="42">
        <v>7</v>
      </c>
      <c r="B20" s="43" t="s">
        <v>33</v>
      </c>
      <c r="C20" s="44" t="s">
        <v>36</v>
      </c>
      <c r="D20" s="43" t="s">
        <v>35</v>
      </c>
      <c r="E20" s="45">
        <v>569.66</v>
      </c>
      <c r="F20" s="46" t="s">
        <v>35</v>
      </c>
      <c r="G20" s="47">
        <f>E20</f>
        <v>569.66</v>
      </c>
    </row>
    <row r="21" spans="1:7" ht="23.25" x14ac:dyDescent="0.25">
      <c r="A21" s="37"/>
      <c r="B21" s="38"/>
      <c r="C21" s="39" t="s">
        <v>37</v>
      </c>
      <c r="D21" s="38"/>
      <c r="E21" s="40"/>
      <c r="F21" s="38"/>
      <c r="G21" s="48"/>
    </row>
    <row r="22" spans="1:7" ht="57" x14ac:dyDescent="0.25">
      <c r="A22" s="30"/>
      <c r="B22" s="31"/>
      <c r="C22" s="32" t="s">
        <v>38</v>
      </c>
      <c r="D22" s="31"/>
      <c r="E22" s="33"/>
      <c r="F22" s="31"/>
      <c r="G22" s="34">
        <f>E22</f>
        <v>0</v>
      </c>
    </row>
    <row r="23" spans="1:7" ht="124.5" x14ac:dyDescent="0.25">
      <c r="A23" s="42">
        <v>8</v>
      </c>
      <c r="B23" s="43" t="s">
        <v>39</v>
      </c>
      <c r="C23" s="44" t="s">
        <v>40</v>
      </c>
      <c r="D23" s="43" t="s">
        <v>29</v>
      </c>
      <c r="E23" s="50">
        <v>2747.78</v>
      </c>
      <c r="F23" s="43" t="s">
        <v>29</v>
      </c>
      <c r="G23" s="51">
        <f>E23</f>
        <v>2747.78</v>
      </c>
    </row>
    <row r="24" spans="1:7" ht="68.25" x14ac:dyDescent="0.25">
      <c r="A24" s="37"/>
      <c r="B24" s="38"/>
      <c r="C24" s="39" t="s">
        <v>41</v>
      </c>
      <c r="D24" s="38"/>
      <c r="E24" s="40"/>
      <c r="F24" s="38"/>
      <c r="G24" s="48"/>
    </row>
    <row r="25" spans="1:7" ht="169.5" x14ac:dyDescent="0.25">
      <c r="A25" s="42">
        <v>9</v>
      </c>
      <c r="B25" s="43" t="s">
        <v>42</v>
      </c>
      <c r="C25" s="44" t="s">
        <v>43</v>
      </c>
      <c r="D25" s="43" t="s">
        <v>29</v>
      </c>
      <c r="E25" s="50">
        <v>2747.78</v>
      </c>
      <c r="F25" s="43" t="s">
        <v>29</v>
      </c>
      <c r="G25" s="51">
        <f>E25</f>
        <v>2747.78</v>
      </c>
    </row>
    <row r="26" spans="1:7" x14ac:dyDescent="0.25">
      <c r="A26" s="37"/>
      <c r="B26" s="38"/>
      <c r="C26" s="52" t="s">
        <v>44</v>
      </c>
      <c r="D26" s="38"/>
      <c r="E26" s="40"/>
      <c r="F26" s="38"/>
      <c r="G26" s="48">
        <f>E26</f>
        <v>0</v>
      </c>
    </row>
    <row r="27" spans="1:7" ht="180.75" x14ac:dyDescent="0.25">
      <c r="A27" s="42">
        <v>10</v>
      </c>
      <c r="B27" s="43" t="s">
        <v>42</v>
      </c>
      <c r="C27" s="44" t="s">
        <v>45</v>
      </c>
      <c r="D27" s="43" t="s">
        <v>29</v>
      </c>
      <c r="E27" s="50">
        <v>2624</v>
      </c>
      <c r="F27" s="43" t="s">
        <v>29</v>
      </c>
      <c r="G27" s="51">
        <f>E27</f>
        <v>2624</v>
      </c>
    </row>
    <row r="28" spans="1:7" ht="57" x14ac:dyDescent="0.25">
      <c r="A28" s="37"/>
      <c r="B28" s="38"/>
      <c r="C28" s="39" t="s">
        <v>46</v>
      </c>
      <c r="D28" s="38"/>
      <c r="E28" s="40"/>
      <c r="F28" s="38"/>
      <c r="G28" s="48">
        <f>E28</f>
        <v>0</v>
      </c>
    </row>
    <row r="29" spans="1:7" ht="135.75" x14ac:dyDescent="0.25">
      <c r="A29" s="42">
        <v>11</v>
      </c>
      <c r="B29" s="53" t="s">
        <v>47</v>
      </c>
      <c r="C29" s="44" t="s">
        <v>48</v>
      </c>
      <c r="D29" s="43" t="s">
        <v>29</v>
      </c>
      <c r="E29" s="50">
        <v>2624</v>
      </c>
      <c r="F29" s="43" t="s">
        <v>29</v>
      </c>
      <c r="G29" s="51">
        <f>E29</f>
        <v>2624</v>
      </c>
    </row>
    <row r="30" spans="1:7" x14ac:dyDescent="0.25">
      <c r="A30" s="37"/>
      <c r="B30" s="38"/>
      <c r="C30" s="54" t="s">
        <v>44</v>
      </c>
      <c r="D30" s="38"/>
      <c r="E30" s="40"/>
      <c r="F30" s="38"/>
      <c r="G30" s="48"/>
    </row>
    <row r="31" spans="1:7" ht="57" x14ac:dyDescent="0.25">
      <c r="A31" s="30"/>
      <c r="B31" s="55"/>
      <c r="C31" s="32" t="s">
        <v>49</v>
      </c>
      <c r="D31" s="31"/>
      <c r="E31" s="33"/>
      <c r="F31" s="31"/>
      <c r="G31" s="34">
        <f>E31</f>
        <v>0</v>
      </c>
    </row>
    <row r="32" spans="1:7" ht="147" x14ac:dyDescent="0.25">
      <c r="A32" s="56">
        <v>12</v>
      </c>
      <c r="B32" s="57" t="s">
        <v>50</v>
      </c>
      <c r="C32" s="58" t="s">
        <v>51</v>
      </c>
      <c r="D32" s="59" t="s">
        <v>29</v>
      </c>
      <c r="E32" s="45">
        <v>2500.2199999999998</v>
      </c>
      <c r="F32" s="46" t="s">
        <v>29</v>
      </c>
      <c r="G32" s="47">
        <f>E32</f>
        <v>2500.2199999999998</v>
      </c>
    </row>
    <row r="33" spans="1:7" ht="57" x14ac:dyDescent="0.25">
      <c r="A33" s="56"/>
      <c r="B33" s="57"/>
      <c r="C33" s="60" t="s">
        <v>52</v>
      </c>
      <c r="D33" s="46"/>
      <c r="E33" s="45"/>
      <c r="F33" s="46"/>
      <c r="G33" s="61"/>
    </row>
    <row r="34" spans="1:7" ht="135.75" x14ac:dyDescent="0.25">
      <c r="A34" s="42">
        <v>13</v>
      </c>
      <c r="B34" s="62" t="s">
        <v>53</v>
      </c>
      <c r="C34" s="58" t="s">
        <v>54</v>
      </c>
      <c r="D34" s="63" t="s">
        <v>29</v>
      </c>
      <c r="E34" s="50">
        <v>2376.44</v>
      </c>
      <c r="F34" s="43" t="s">
        <v>29</v>
      </c>
      <c r="G34" s="51">
        <f>E34</f>
        <v>2376.44</v>
      </c>
    </row>
    <row r="35" spans="1:7" ht="57" x14ac:dyDescent="0.25">
      <c r="A35" s="37"/>
      <c r="B35" s="64"/>
      <c r="C35" s="60" t="s">
        <v>55</v>
      </c>
      <c r="D35" s="38"/>
      <c r="E35" s="40"/>
      <c r="F35" s="38"/>
      <c r="G35" s="61">
        <f t="shared" ref="G35:G42" si="0">E35</f>
        <v>0</v>
      </c>
    </row>
    <row r="36" spans="1:7" ht="90.75" x14ac:dyDescent="0.25">
      <c r="A36" s="30"/>
      <c r="B36" s="65"/>
      <c r="C36" s="66" t="s">
        <v>56</v>
      </c>
      <c r="D36" s="31"/>
      <c r="E36" s="33"/>
      <c r="F36" s="31"/>
      <c r="G36" s="34">
        <f t="shared" si="0"/>
        <v>0</v>
      </c>
    </row>
    <row r="37" spans="1:7" ht="113.25" x14ac:dyDescent="0.25">
      <c r="A37" s="42">
        <v>14</v>
      </c>
      <c r="B37" s="62" t="s">
        <v>57</v>
      </c>
      <c r="C37" s="58" t="s">
        <v>58</v>
      </c>
      <c r="D37" s="63" t="s">
        <v>59</v>
      </c>
      <c r="E37" s="50">
        <v>1</v>
      </c>
      <c r="F37" s="43" t="s">
        <v>59</v>
      </c>
      <c r="G37" s="47">
        <f t="shared" si="0"/>
        <v>1</v>
      </c>
    </row>
    <row r="38" spans="1:7" ht="34.5" x14ac:dyDescent="0.25">
      <c r="A38" s="37"/>
      <c r="B38" s="64"/>
      <c r="C38" s="67" t="s">
        <v>60</v>
      </c>
      <c r="D38" s="38"/>
      <c r="E38" s="40"/>
      <c r="F38" s="38"/>
      <c r="G38" s="61">
        <f t="shared" si="0"/>
        <v>0</v>
      </c>
    </row>
    <row r="39" spans="1:7" ht="113.25" x14ac:dyDescent="0.25">
      <c r="A39" s="30">
        <v>15</v>
      </c>
      <c r="B39" s="65" t="s">
        <v>57</v>
      </c>
      <c r="C39" s="68" t="s">
        <v>61</v>
      </c>
      <c r="D39" s="69" t="s">
        <v>59</v>
      </c>
      <c r="E39" s="70">
        <v>2</v>
      </c>
      <c r="F39" s="31" t="s">
        <v>59</v>
      </c>
      <c r="G39" s="71">
        <f>E39</f>
        <v>2</v>
      </c>
    </row>
    <row r="40" spans="1:7" ht="124.5" x14ac:dyDescent="0.25">
      <c r="A40" s="30">
        <v>16</v>
      </c>
      <c r="B40" s="65" t="s">
        <v>57</v>
      </c>
      <c r="C40" s="68" t="s">
        <v>62</v>
      </c>
      <c r="D40" s="69" t="s">
        <v>59</v>
      </c>
      <c r="E40" s="70">
        <v>2</v>
      </c>
      <c r="F40" s="31" t="s">
        <v>59</v>
      </c>
      <c r="G40" s="71">
        <f>E40</f>
        <v>2</v>
      </c>
    </row>
    <row r="41" spans="1:7" ht="113.25" x14ac:dyDescent="0.25">
      <c r="A41" s="30">
        <v>17</v>
      </c>
      <c r="B41" s="65" t="s">
        <v>57</v>
      </c>
      <c r="C41" s="68" t="s">
        <v>63</v>
      </c>
      <c r="D41" s="69" t="s">
        <v>59</v>
      </c>
      <c r="E41" s="70">
        <v>2</v>
      </c>
      <c r="F41" s="31" t="s">
        <v>59</v>
      </c>
      <c r="G41" s="71">
        <f>E41</f>
        <v>2</v>
      </c>
    </row>
    <row r="42" spans="1:7" ht="102" x14ac:dyDescent="0.25">
      <c r="A42" s="30">
        <v>18</v>
      </c>
      <c r="B42" s="65" t="s">
        <v>57</v>
      </c>
      <c r="C42" s="68" t="s">
        <v>64</v>
      </c>
      <c r="D42" s="69" t="s">
        <v>59</v>
      </c>
      <c r="E42" s="70">
        <v>11</v>
      </c>
      <c r="F42" s="31" t="s">
        <v>59</v>
      </c>
      <c r="G42" s="34">
        <f t="shared" si="0"/>
        <v>11</v>
      </c>
    </row>
    <row r="43" spans="1:7" ht="79.5" x14ac:dyDescent="0.25">
      <c r="A43" s="37"/>
      <c r="B43" s="72"/>
      <c r="C43" s="73" t="s">
        <v>65</v>
      </c>
      <c r="D43" s="38"/>
      <c r="E43" s="40"/>
      <c r="F43" s="38"/>
      <c r="G43" s="48"/>
    </row>
    <row r="44" spans="1:7" ht="158.25" x14ac:dyDescent="0.25">
      <c r="A44" s="56">
        <v>19</v>
      </c>
      <c r="B44" s="74" t="s">
        <v>66</v>
      </c>
      <c r="C44" s="75" t="s">
        <v>67</v>
      </c>
      <c r="D44" s="46"/>
      <c r="E44" s="45"/>
      <c r="F44" s="57"/>
      <c r="G44" s="76"/>
    </row>
    <row r="45" spans="1:7" ht="34.5" x14ac:dyDescent="0.25">
      <c r="A45" s="56"/>
      <c r="B45" s="74"/>
      <c r="C45" s="52" t="s">
        <v>68</v>
      </c>
      <c r="D45" s="46" t="s">
        <v>29</v>
      </c>
      <c r="E45" s="45">
        <v>917.87</v>
      </c>
      <c r="F45" s="57" t="s">
        <v>29</v>
      </c>
      <c r="G45" s="76">
        <f>E45</f>
        <v>917.87</v>
      </c>
    </row>
    <row r="46" spans="1:7" ht="78.75" x14ac:dyDescent="0.25">
      <c r="A46" s="42">
        <v>21</v>
      </c>
      <c r="B46" s="53" t="s">
        <v>69</v>
      </c>
      <c r="C46" s="77" t="s">
        <v>70</v>
      </c>
      <c r="D46" s="43" t="s">
        <v>59</v>
      </c>
      <c r="E46" s="50">
        <v>3</v>
      </c>
      <c r="F46" s="62" t="s">
        <v>59</v>
      </c>
      <c r="G46" s="78">
        <f>E46</f>
        <v>3</v>
      </c>
    </row>
    <row r="47" spans="1:7" ht="45.75" x14ac:dyDescent="0.25">
      <c r="A47" s="37"/>
      <c r="B47" s="79"/>
      <c r="C47" s="60" t="s">
        <v>71</v>
      </c>
      <c r="D47" s="80"/>
      <c r="E47" s="40"/>
      <c r="F47" s="64"/>
      <c r="G47" s="61"/>
    </row>
    <row r="48" spans="1:7" ht="124.5" x14ac:dyDescent="0.25">
      <c r="A48" s="56">
        <v>22</v>
      </c>
      <c r="B48" s="74" t="s">
        <v>72</v>
      </c>
      <c r="C48" s="52" t="s">
        <v>73</v>
      </c>
      <c r="D48" s="46" t="s">
        <v>29</v>
      </c>
      <c r="E48" s="45">
        <v>928.37</v>
      </c>
      <c r="F48" s="57" t="s">
        <v>29</v>
      </c>
      <c r="G48" s="76">
        <f>E48</f>
        <v>928.37</v>
      </c>
    </row>
    <row r="49" spans="1:7" ht="23.25" x14ac:dyDescent="0.25">
      <c r="A49" s="37"/>
      <c r="B49" s="38"/>
      <c r="C49" s="39" t="s">
        <v>74</v>
      </c>
      <c r="D49" s="38"/>
      <c r="E49" s="40"/>
      <c r="F49" s="64"/>
      <c r="G49" s="61"/>
    </row>
  </sheetData>
  <mergeCells count="2">
    <mergeCell ref="A1:G1"/>
    <mergeCell ref="A6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Płachta</dc:creator>
  <cp:lastModifiedBy>Agnieszka Płachta</cp:lastModifiedBy>
  <cp:lastPrinted>2022-03-30T10:33:39Z</cp:lastPrinted>
  <dcterms:created xsi:type="dcterms:W3CDTF">2022-03-30T10:27:37Z</dcterms:created>
  <dcterms:modified xsi:type="dcterms:W3CDTF">2022-03-30T10:34:10Z</dcterms:modified>
</cp:coreProperties>
</file>