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20" yWindow="-120" windowWidth="29040" windowHeight="15840"/>
  </bookViews>
  <sheets>
    <sheet name="Arkusz1" sheetId="1" r:id="rId1"/>
  </sheet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28" i="1" l="1"/>
  <c r="H27" i="1"/>
  <c r="H26" i="1"/>
  <c r="H25" i="1"/>
  <c r="H23" i="1"/>
  <c r="H24" i="1"/>
  <c r="H22" i="1"/>
  <c r="H8" i="1"/>
  <c r="H9" i="1"/>
  <c r="H10" i="1"/>
  <c r="H11" i="1"/>
  <c r="H12" i="1"/>
  <c r="H13" i="1"/>
  <c r="H4" i="1" l="1"/>
</calcChain>
</file>

<file path=xl/sharedStrings.xml><?xml version="1.0" encoding="utf-8"?>
<sst xmlns="http://schemas.openxmlformats.org/spreadsheetml/2006/main" count="69" uniqueCount="40">
  <si>
    <t>Miejscowość</t>
  </si>
  <si>
    <t>Gmina</t>
  </si>
  <si>
    <t>Ulica</t>
  </si>
  <si>
    <t>PGE</t>
  </si>
  <si>
    <t>Nisko</t>
  </si>
  <si>
    <t>Torowa</t>
  </si>
  <si>
    <t>Akacjowa</t>
  </si>
  <si>
    <t>Łącznie</t>
  </si>
  <si>
    <t>Jana</t>
  </si>
  <si>
    <t>Nowa(Warchoły)</t>
  </si>
  <si>
    <t>Słoneczna(Podowolina)</t>
  </si>
  <si>
    <t>Rzeczna(Warchoły)</t>
  </si>
  <si>
    <t>Nisko(os.PGO)</t>
  </si>
  <si>
    <t>Spacerowa</t>
  </si>
  <si>
    <t>Dębinki</t>
  </si>
  <si>
    <t>Jaworowa</t>
  </si>
  <si>
    <t>Modrzewiowa</t>
  </si>
  <si>
    <t>Cicha</t>
  </si>
  <si>
    <t>Wańkowicza</t>
  </si>
  <si>
    <t>Osiedle</t>
  </si>
  <si>
    <t>Osiedle boczna</t>
  </si>
  <si>
    <t>Zielona</t>
  </si>
  <si>
    <t>Rżemieślnica</t>
  </si>
  <si>
    <t>Bajaka</t>
  </si>
  <si>
    <t>Racławice</t>
  </si>
  <si>
    <t>Krótka</t>
  </si>
  <si>
    <t>Lubelska</t>
  </si>
  <si>
    <t>Zarzecze</t>
  </si>
  <si>
    <t>SUMA=</t>
  </si>
  <si>
    <t>Juliusz Słowackiego</t>
  </si>
  <si>
    <t>Kościuszki</t>
  </si>
  <si>
    <t>Własność opraw ( ilość opraw )</t>
  </si>
  <si>
    <t>Barwa światła</t>
  </si>
  <si>
    <t>4000K</t>
  </si>
  <si>
    <t>Max moc oprawy[W]</t>
  </si>
  <si>
    <t>Słupy PGE</t>
  </si>
  <si>
    <t>Słupy Gmina</t>
  </si>
  <si>
    <t>Strumień minimalny [Lm]</t>
  </si>
  <si>
    <r>
      <rPr>
        <b/>
        <sz val="8"/>
        <rFont val="Arial"/>
        <family val="2"/>
        <charset val="238"/>
      </rPr>
      <t>Wykaz rozmieszczenia opraw</t>
    </r>
  </si>
  <si>
    <t>Zał. nr 8 do SIWZ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</si>
</sst>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charset val="238"/>
      <scheme val="minor"/>
    </font>
    <font>
      <b/>
      <sz val="8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9.9978637043366805E-2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0" borderId="1" xfId="0" applyBorder="1"/>
    <xf numFmtId="0" fontId="0" fillId="0" borderId="1" xfId="0" applyFill="1" applyBorder="1"/>
    <xf numFmtId="0" fontId="0" fillId="2" borderId="1" xfId="0" applyFill="1" applyBorder="1"/>
    <xf numFmtId="0" fontId="0" fillId="3" borderId="1" xfId="0" applyFill="1" applyBorder="1"/>
    <xf numFmtId="0" fontId="0" fillId="3" borderId="1" xfId="0" applyFont="1" applyFill="1" applyBorder="1"/>
    <xf numFmtId="0" fontId="0" fillId="0" borderId="0" xfId="0" applyBorder="1" applyAlignment="1">
      <alignment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0" fillId="3" borderId="2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3" borderId="6" xfId="0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0" fontId="0" fillId="3" borderId="10" xfId="0" applyFill="1" applyBorder="1" applyAlignment="1">
      <alignment horizontal="center" vertical="center"/>
    </xf>
    <xf numFmtId="0" fontId="0" fillId="3" borderId="11" xfId="0" applyFill="1" applyBorder="1" applyAlignment="1">
      <alignment horizontal="center"/>
    </xf>
    <xf numFmtId="0" fontId="0" fillId="3" borderId="12" xfId="0" applyFill="1" applyBorder="1" applyAlignment="1">
      <alignment horizontal="center"/>
    </xf>
    <xf numFmtId="0" fontId="0" fillId="3" borderId="2" xfId="0" applyFill="1" applyBorder="1" applyAlignment="1">
      <alignment horizontal="center"/>
    </xf>
    <xf numFmtId="0" fontId="0" fillId="3" borderId="3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3" borderId="2" xfId="0" applyFill="1" applyBorder="1" applyAlignment="1">
      <alignment horizontal="center" vertical="center" wrapText="1"/>
    </xf>
    <xf numFmtId="0" fontId="0" fillId="3" borderId="3" xfId="0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" xfId="0" applyBorder="1" applyAlignment="1">
      <alignment horizontal="right"/>
    </xf>
    <xf numFmtId="0" fontId="0" fillId="0" borderId="3" xfId="0" applyBorder="1" applyAlignment="1">
      <alignment horizontal="right" vertical="center"/>
    </xf>
    <xf numFmtId="0" fontId="0" fillId="0" borderId="4" xfId="0" applyBorder="1" applyAlignment="1">
      <alignment horizontal="right" vertical="center"/>
    </xf>
    <xf numFmtId="0" fontId="0" fillId="4" borderId="1" xfId="0" applyFill="1" applyBorder="1" applyAlignment="1">
      <alignment horizontal="center"/>
    </xf>
    <xf numFmtId="0" fontId="0" fillId="4" borderId="1" xfId="0" applyFill="1" applyBorder="1"/>
    <xf numFmtId="0" fontId="0" fillId="4" borderId="1" xfId="0" applyFill="1" applyBorder="1" applyAlignment="1">
      <alignment horizontal="right"/>
    </xf>
    <xf numFmtId="0" fontId="0" fillId="4" borderId="3" xfId="0" applyFill="1" applyBorder="1" applyAlignment="1">
      <alignment horizontal="right" vertical="center"/>
    </xf>
    <xf numFmtId="0" fontId="0" fillId="4" borderId="2" xfId="0" applyFill="1" applyBorder="1" applyAlignment="1">
      <alignment horizontal="righ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9"/>
  <sheetViews>
    <sheetView tabSelected="1" zoomScale="130" zoomScaleNormal="130" workbookViewId="0">
      <selection activeCell="N13" sqref="N13"/>
    </sheetView>
  </sheetViews>
  <sheetFormatPr defaultRowHeight="15" x14ac:dyDescent="0.25"/>
  <cols>
    <col min="4" max="4" width="22" customWidth="1"/>
    <col min="5" max="6" width="12.42578125" customWidth="1"/>
    <col min="7" max="7" width="15.140625" customWidth="1"/>
    <col min="9" max="9" width="15" customWidth="1"/>
    <col min="11" max="11" width="7.42578125" customWidth="1"/>
  </cols>
  <sheetData>
    <row r="1" spans="1:13" x14ac:dyDescent="0.25">
      <c r="A1" t="s">
        <v>39</v>
      </c>
    </row>
    <row r="2" spans="1:13" ht="15.75" thickBot="1" x14ac:dyDescent="0.3"/>
    <row r="3" spans="1:13" ht="15.75" thickBot="1" x14ac:dyDescent="0.3">
      <c r="B3" s="7" t="s">
        <v>38</v>
      </c>
      <c r="C3" s="8"/>
      <c r="D3" s="8"/>
      <c r="E3" s="8"/>
      <c r="F3" s="8"/>
      <c r="G3" s="8"/>
      <c r="H3" s="8"/>
      <c r="I3" s="8"/>
      <c r="J3" s="8"/>
      <c r="K3" s="9"/>
      <c r="L3" s="6"/>
      <c r="M3" s="6"/>
    </row>
    <row r="4" spans="1:13" x14ac:dyDescent="0.25">
      <c r="G4" s="3" t="s">
        <v>28</v>
      </c>
      <c r="H4" s="3">
        <f>SUM(H7:H33)</f>
        <v>202</v>
      </c>
    </row>
    <row r="5" spans="1:13" ht="15" customHeight="1" x14ac:dyDescent="0.25">
      <c r="B5" s="15" t="s">
        <v>0</v>
      </c>
      <c r="C5" s="16"/>
      <c r="D5" s="12" t="s">
        <v>2</v>
      </c>
      <c r="E5" s="11" t="s">
        <v>31</v>
      </c>
      <c r="F5" s="11"/>
      <c r="G5" s="11"/>
      <c r="H5" s="23" t="s">
        <v>7</v>
      </c>
      <c r="I5" s="26" t="s">
        <v>37</v>
      </c>
      <c r="J5" s="26" t="s">
        <v>32</v>
      </c>
      <c r="K5" s="26" t="s">
        <v>34</v>
      </c>
    </row>
    <row r="6" spans="1:13" x14ac:dyDescent="0.25">
      <c r="B6" s="17"/>
      <c r="C6" s="18"/>
      <c r="D6" s="13"/>
      <c r="E6" s="4" t="s">
        <v>3</v>
      </c>
      <c r="F6" s="21" t="s">
        <v>1</v>
      </c>
      <c r="G6" s="22"/>
      <c r="H6" s="24"/>
      <c r="I6" s="27"/>
      <c r="J6" s="27"/>
      <c r="K6" s="27"/>
    </row>
    <row r="7" spans="1:13" x14ac:dyDescent="0.25">
      <c r="B7" s="19"/>
      <c r="C7" s="20"/>
      <c r="D7" s="14"/>
      <c r="E7" s="5" t="s">
        <v>35</v>
      </c>
      <c r="F7" s="5" t="s">
        <v>36</v>
      </c>
      <c r="G7" s="5" t="s">
        <v>35</v>
      </c>
      <c r="H7" s="25"/>
      <c r="I7" s="28"/>
      <c r="J7" s="28"/>
      <c r="K7" s="28"/>
    </row>
    <row r="8" spans="1:13" x14ac:dyDescent="0.25">
      <c r="B8" s="10" t="s">
        <v>4</v>
      </c>
      <c r="C8" s="10"/>
      <c r="D8" s="1" t="s">
        <v>5</v>
      </c>
      <c r="E8" s="1">
        <v>2</v>
      </c>
      <c r="F8" s="1"/>
      <c r="G8" s="1">
        <v>8</v>
      </c>
      <c r="H8" s="35">
        <f t="shared" ref="H8:H13" si="0">SUM(E8:G8)</f>
        <v>10</v>
      </c>
      <c r="I8" s="1">
        <v>10000</v>
      </c>
      <c r="J8" s="1" t="s">
        <v>33</v>
      </c>
      <c r="K8" s="1">
        <v>80</v>
      </c>
    </row>
    <row r="9" spans="1:13" x14ac:dyDescent="0.25">
      <c r="B9" s="10" t="s">
        <v>4</v>
      </c>
      <c r="C9" s="10"/>
      <c r="D9" s="1" t="s">
        <v>6</v>
      </c>
      <c r="E9" s="1"/>
      <c r="F9" s="1"/>
      <c r="G9" s="1">
        <v>22</v>
      </c>
      <c r="H9" s="35">
        <f t="shared" si="0"/>
        <v>22</v>
      </c>
      <c r="I9" s="1">
        <v>10000</v>
      </c>
      <c r="J9" s="1" t="s">
        <v>33</v>
      </c>
      <c r="K9" s="1">
        <v>80</v>
      </c>
    </row>
    <row r="10" spans="1:13" x14ac:dyDescent="0.25">
      <c r="B10" s="38" t="s">
        <v>4</v>
      </c>
      <c r="C10" s="38"/>
      <c r="D10" s="39" t="s">
        <v>8</v>
      </c>
      <c r="E10" s="39"/>
      <c r="F10" s="39">
        <v>5</v>
      </c>
      <c r="G10" s="39"/>
      <c r="H10" s="40">
        <f t="shared" si="0"/>
        <v>5</v>
      </c>
      <c r="I10" s="39">
        <v>7000</v>
      </c>
      <c r="J10" s="39" t="s">
        <v>33</v>
      </c>
      <c r="K10" s="39">
        <v>60</v>
      </c>
    </row>
    <row r="11" spans="1:13" x14ac:dyDescent="0.25">
      <c r="B11" s="38" t="s">
        <v>4</v>
      </c>
      <c r="C11" s="38"/>
      <c r="D11" s="39" t="s">
        <v>10</v>
      </c>
      <c r="E11" s="39"/>
      <c r="F11" s="39">
        <v>14</v>
      </c>
      <c r="G11" s="39"/>
      <c r="H11" s="40">
        <f t="shared" si="0"/>
        <v>14</v>
      </c>
      <c r="I11" s="39">
        <v>7000</v>
      </c>
      <c r="J11" s="39" t="s">
        <v>33</v>
      </c>
      <c r="K11" s="39">
        <v>60</v>
      </c>
    </row>
    <row r="12" spans="1:13" x14ac:dyDescent="0.25">
      <c r="B12" s="10" t="s">
        <v>4</v>
      </c>
      <c r="C12" s="10"/>
      <c r="D12" s="1" t="s">
        <v>9</v>
      </c>
      <c r="E12" s="1">
        <v>7</v>
      </c>
      <c r="F12" s="1"/>
      <c r="G12" s="1">
        <v>8</v>
      </c>
      <c r="H12" s="35">
        <f t="shared" si="0"/>
        <v>15</v>
      </c>
      <c r="I12" s="1">
        <v>10000</v>
      </c>
      <c r="J12" s="1" t="s">
        <v>33</v>
      </c>
      <c r="K12" s="1">
        <v>80</v>
      </c>
    </row>
    <row r="13" spans="1:13" x14ac:dyDescent="0.25">
      <c r="B13" s="10" t="s">
        <v>4</v>
      </c>
      <c r="C13" s="10"/>
      <c r="D13" s="1" t="s">
        <v>11</v>
      </c>
      <c r="E13" s="1"/>
      <c r="F13" s="1"/>
      <c r="G13" s="1">
        <v>10</v>
      </c>
      <c r="H13" s="35">
        <f t="shared" si="0"/>
        <v>10</v>
      </c>
      <c r="I13" s="1">
        <v>10000</v>
      </c>
      <c r="J13" s="1" t="s">
        <v>33</v>
      </c>
      <c r="K13" s="1">
        <v>80</v>
      </c>
    </row>
    <row r="14" spans="1:13" x14ac:dyDescent="0.25">
      <c r="B14" s="29" t="s">
        <v>12</v>
      </c>
      <c r="C14" s="30"/>
      <c r="D14" s="39" t="s">
        <v>13</v>
      </c>
      <c r="E14" s="39"/>
      <c r="F14" s="39">
        <v>6</v>
      </c>
      <c r="G14" s="39"/>
      <c r="H14" s="42">
        <v>6</v>
      </c>
      <c r="I14" s="39">
        <v>7000</v>
      </c>
      <c r="J14" s="39" t="s">
        <v>33</v>
      </c>
      <c r="K14" s="39">
        <v>60</v>
      </c>
    </row>
    <row r="15" spans="1:13" x14ac:dyDescent="0.25">
      <c r="B15" s="31"/>
      <c r="C15" s="32"/>
      <c r="D15" s="39" t="s">
        <v>14</v>
      </c>
      <c r="E15" s="39"/>
      <c r="F15" s="39">
        <v>7</v>
      </c>
      <c r="G15" s="39"/>
      <c r="H15" s="41">
        <v>7</v>
      </c>
      <c r="I15" s="39">
        <v>7000</v>
      </c>
      <c r="J15" s="39" t="s">
        <v>33</v>
      </c>
      <c r="K15" s="39">
        <v>60</v>
      </c>
    </row>
    <row r="16" spans="1:13" x14ac:dyDescent="0.25">
      <c r="B16" s="31"/>
      <c r="C16" s="32"/>
      <c r="D16" s="1" t="s">
        <v>15</v>
      </c>
      <c r="E16" s="1"/>
      <c r="F16" s="1"/>
      <c r="G16" s="1">
        <v>6</v>
      </c>
      <c r="H16" s="36">
        <v>6</v>
      </c>
      <c r="I16" s="1">
        <v>10000</v>
      </c>
      <c r="J16" s="1" t="s">
        <v>33</v>
      </c>
      <c r="K16" s="1">
        <v>80</v>
      </c>
    </row>
    <row r="17" spans="2:11" x14ac:dyDescent="0.25">
      <c r="B17" s="31"/>
      <c r="C17" s="32"/>
      <c r="D17" s="39" t="s">
        <v>16</v>
      </c>
      <c r="E17" s="39"/>
      <c r="F17" s="39">
        <v>12</v>
      </c>
      <c r="G17" s="39"/>
      <c r="H17" s="41">
        <v>12</v>
      </c>
      <c r="I17" s="39">
        <v>7000</v>
      </c>
      <c r="J17" s="39" t="s">
        <v>33</v>
      </c>
      <c r="K17" s="39">
        <v>60</v>
      </c>
    </row>
    <row r="18" spans="2:11" x14ac:dyDescent="0.25">
      <c r="B18" s="31"/>
      <c r="C18" s="32"/>
      <c r="D18" s="39" t="s">
        <v>17</v>
      </c>
      <c r="E18" s="39"/>
      <c r="F18" s="39">
        <v>1</v>
      </c>
      <c r="G18" s="39"/>
      <c r="H18" s="41">
        <v>1</v>
      </c>
      <c r="I18" s="39">
        <v>7000</v>
      </c>
      <c r="J18" s="39" t="s">
        <v>33</v>
      </c>
      <c r="K18" s="39">
        <v>60</v>
      </c>
    </row>
    <row r="19" spans="2:11" x14ac:dyDescent="0.25">
      <c r="B19" s="31"/>
      <c r="C19" s="32"/>
      <c r="D19" s="39" t="s">
        <v>18</v>
      </c>
      <c r="E19" s="39"/>
      <c r="F19" s="39">
        <v>13</v>
      </c>
      <c r="G19" s="39"/>
      <c r="H19" s="41">
        <v>13</v>
      </c>
      <c r="I19" s="39">
        <v>7000</v>
      </c>
      <c r="J19" s="39" t="s">
        <v>33</v>
      </c>
      <c r="K19" s="39">
        <v>60</v>
      </c>
    </row>
    <row r="20" spans="2:11" x14ac:dyDescent="0.25">
      <c r="B20" s="31"/>
      <c r="C20" s="32"/>
      <c r="D20" s="1" t="s">
        <v>20</v>
      </c>
      <c r="E20" s="1"/>
      <c r="F20" s="1"/>
      <c r="G20" s="1">
        <v>4</v>
      </c>
      <c r="H20" s="36">
        <v>4</v>
      </c>
      <c r="I20" s="1">
        <v>10000</v>
      </c>
      <c r="J20" s="1" t="s">
        <v>33</v>
      </c>
      <c r="K20" s="1">
        <v>80</v>
      </c>
    </row>
    <row r="21" spans="2:11" x14ac:dyDescent="0.25">
      <c r="B21" s="33"/>
      <c r="C21" s="34"/>
      <c r="D21" s="1" t="s">
        <v>19</v>
      </c>
      <c r="E21" s="1"/>
      <c r="F21" s="1"/>
      <c r="G21" s="1">
        <v>13</v>
      </c>
      <c r="H21" s="37">
        <v>13</v>
      </c>
      <c r="I21" s="1">
        <v>10000</v>
      </c>
      <c r="J21" s="1" t="s">
        <v>33</v>
      </c>
      <c r="K21" s="1">
        <v>80</v>
      </c>
    </row>
    <row r="22" spans="2:11" x14ac:dyDescent="0.25">
      <c r="B22" s="10" t="s">
        <v>4</v>
      </c>
      <c r="C22" s="10"/>
      <c r="D22" s="1" t="s">
        <v>21</v>
      </c>
      <c r="E22" s="1"/>
      <c r="F22" s="1"/>
      <c r="G22" s="1">
        <v>5</v>
      </c>
      <c r="H22" s="35">
        <f>SUM(E22:G22)</f>
        <v>5</v>
      </c>
      <c r="I22" s="1">
        <v>10000</v>
      </c>
      <c r="J22" s="1" t="s">
        <v>33</v>
      </c>
      <c r="K22" s="1">
        <v>80</v>
      </c>
    </row>
    <row r="23" spans="2:11" x14ac:dyDescent="0.25">
      <c r="B23" s="10"/>
      <c r="C23" s="10"/>
      <c r="D23" s="1" t="s">
        <v>22</v>
      </c>
      <c r="E23" s="1"/>
      <c r="F23" s="1"/>
      <c r="G23" s="1">
        <v>4</v>
      </c>
      <c r="H23" s="35">
        <f t="shared" ref="H23:H26" si="1">SUM(E23:G23)</f>
        <v>4</v>
      </c>
      <c r="I23" s="1">
        <v>10000</v>
      </c>
      <c r="J23" s="1" t="s">
        <v>33</v>
      </c>
      <c r="K23" s="1">
        <v>80</v>
      </c>
    </row>
    <row r="24" spans="2:11" x14ac:dyDescent="0.25">
      <c r="B24" s="10"/>
      <c r="C24" s="10"/>
      <c r="D24" s="1" t="s">
        <v>23</v>
      </c>
      <c r="E24" s="1"/>
      <c r="F24" s="1"/>
      <c r="G24" s="1">
        <v>6</v>
      </c>
      <c r="H24" s="35">
        <f t="shared" si="1"/>
        <v>6</v>
      </c>
      <c r="I24" s="1">
        <v>10000</v>
      </c>
      <c r="J24" s="1" t="s">
        <v>33</v>
      </c>
      <c r="K24" s="1">
        <v>80</v>
      </c>
    </row>
    <row r="25" spans="2:11" x14ac:dyDescent="0.25">
      <c r="B25" s="38" t="s">
        <v>24</v>
      </c>
      <c r="C25" s="38"/>
      <c r="D25" s="39" t="s">
        <v>25</v>
      </c>
      <c r="E25" s="39"/>
      <c r="F25" s="39"/>
      <c r="G25" s="39">
        <v>21</v>
      </c>
      <c r="H25" s="40">
        <f t="shared" si="1"/>
        <v>21</v>
      </c>
      <c r="I25" s="39">
        <v>7000</v>
      </c>
      <c r="J25" s="39" t="s">
        <v>33</v>
      </c>
      <c r="K25" s="39">
        <v>60</v>
      </c>
    </row>
    <row r="26" spans="2:11" x14ac:dyDescent="0.25">
      <c r="B26" s="10" t="s">
        <v>27</v>
      </c>
      <c r="C26" s="10"/>
      <c r="D26" s="2" t="s">
        <v>26</v>
      </c>
      <c r="E26" s="1"/>
      <c r="F26" s="1"/>
      <c r="G26" s="1">
        <v>10</v>
      </c>
      <c r="H26" s="35">
        <f t="shared" si="1"/>
        <v>10</v>
      </c>
      <c r="I26" s="1">
        <v>10000</v>
      </c>
      <c r="J26" s="1" t="s">
        <v>33</v>
      </c>
      <c r="K26" s="1">
        <v>80</v>
      </c>
    </row>
    <row r="27" spans="2:11" x14ac:dyDescent="0.25">
      <c r="B27" s="10" t="s">
        <v>27</v>
      </c>
      <c r="C27" s="10"/>
      <c r="D27" s="2" t="s">
        <v>29</v>
      </c>
      <c r="E27" s="1"/>
      <c r="F27" s="1"/>
      <c r="G27" s="1">
        <v>5</v>
      </c>
      <c r="H27" s="35">
        <f t="shared" ref="H27:H28" si="2">SUM(E27:G27)</f>
        <v>5</v>
      </c>
      <c r="I27" s="1">
        <v>10000</v>
      </c>
      <c r="J27" s="1" t="s">
        <v>33</v>
      </c>
      <c r="K27" s="1">
        <v>80</v>
      </c>
    </row>
    <row r="28" spans="2:11" x14ac:dyDescent="0.25">
      <c r="B28" s="10" t="s">
        <v>27</v>
      </c>
      <c r="C28" s="10"/>
      <c r="D28" s="2" t="s">
        <v>30</v>
      </c>
      <c r="E28" s="1"/>
      <c r="F28" s="1"/>
      <c r="G28" s="1">
        <v>13</v>
      </c>
      <c r="H28" s="35">
        <f t="shared" si="2"/>
        <v>13</v>
      </c>
      <c r="I28" s="1">
        <v>10000</v>
      </c>
      <c r="J28" s="1" t="s">
        <v>33</v>
      </c>
      <c r="K28" s="1">
        <v>80</v>
      </c>
    </row>
    <row r="29" spans="2:11" x14ac:dyDescent="0.25">
      <c r="B29" s="10"/>
      <c r="C29" s="10"/>
      <c r="D29" s="2"/>
      <c r="E29" s="1"/>
      <c r="F29" s="1"/>
      <c r="G29" s="1"/>
      <c r="H29" s="35"/>
      <c r="I29" s="1"/>
      <c r="J29" s="1"/>
      <c r="K29" s="1"/>
    </row>
  </sheetData>
  <mergeCells count="24">
    <mergeCell ref="B27:C27"/>
    <mergeCell ref="B28:C28"/>
    <mergeCell ref="B29:C29"/>
    <mergeCell ref="B26:C26"/>
    <mergeCell ref="B14:C21"/>
    <mergeCell ref="B22:C22"/>
    <mergeCell ref="B23:C23"/>
    <mergeCell ref="B24:C24"/>
    <mergeCell ref="B25:C25"/>
    <mergeCell ref="B10:C10"/>
    <mergeCell ref="B11:C11"/>
    <mergeCell ref="B12:C12"/>
    <mergeCell ref="B13:C13"/>
    <mergeCell ref="B3:K3"/>
    <mergeCell ref="B9:C9"/>
    <mergeCell ref="E5:G5"/>
    <mergeCell ref="B8:C8"/>
    <mergeCell ref="D5:D7"/>
    <mergeCell ref="B5:C7"/>
    <mergeCell ref="F6:G6"/>
    <mergeCell ref="H5:H7"/>
    <mergeCell ref="I5:I7"/>
    <mergeCell ref="J5:J7"/>
    <mergeCell ref="K5:K7"/>
  </mergeCells>
  <pageMargins left="0.7" right="0.7" top="0.75" bottom="0.75" header="0.3" footer="0.3"/>
  <pageSetup paperSize="9" orientation="landscape" horizontalDpi="0" verticalDpi="0" copies="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Michal ZP</dc:creator>
  <cp:lastModifiedBy>Michał_ZP</cp:lastModifiedBy>
  <cp:lastPrinted>2022-07-01T12:24:07Z</cp:lastPrinted>
  <dcterms:created xsi:type="dcterms:W3CDTF">2022-06-08T10:37:18Z</dcterms:created>
  <dcterms:modified xsi:type="dcterms:W3CDTF">2022-08-22T10:28:38Z</dcterms:modified>
</cp:coreProperties>
</file>