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435" activeTab="3"/>
  </bookViews>
  <sheets>
    <sheet name="Część 1. DPS Brwilno" sheetId="12" r:id="rId1"/>
    <sheet name="Część 2. DPS Goślice" sheetId="10" r:id="rId2"/>
    <sheet name="Część 3. DPS Koszelew" sheetId="9" r:id="rId3"/>
    <sheet name="Część 4. DPS Nowe Miszewo" sheetId="1" r:id="rId4"/>
    <sheet name="Część 5. DPS Wyszogród" sheetId="13" r:id="rId5"/>
    <sheet name="Część 6. DPS Zakrzewo" sheetId="11" r:id="rId6"/>
  </sheets>
  <calcPr calcId="152511"/>
</workbook>
</file>

<file path=xl/calcChain.xml><?xml version="1.0" encoding="utf-8"?>
<calcChain xmlns="http://schemas.openxmlformats.org/spreadsheetml/2006/main"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<sst xmlns="http://schemas.openxmlformats.org/spreadsheetml/2006/main" count="344" uniqueCount="163">
  <si>
    <t>Lp.</t>
  </si>
  <si>
    <t>Nazwa</t>
  </si>
  <si>
    <t>Jednostka miary</t>
  </si>
  <si>
    <t>Ilość</t>
  </si>
  <si>
    <t>kg</t>
  </si>
  <si>
    <t>Ser biały półtłusty 1kg</t>
  </si>
  <si>
    <t>Serki topione różne smaki 100 g</t>
  </si>
  <si>
    <t>szt</t>
  </si>
  <si>
    <t>Ser  feta  270 g</t>
  </si>
  <si>
    <t>Mleko zsiadłe 400g</t>
  </si>
  <si>
    <t>Jogurt owocowy  150g</t>
  </si>
  <si>
    <t>Mleko w proszku 0.5 kg</t>
  </si>
  <si>
    <t>Śmietanka do kawy 12 %  200ml</t>
  </si>
  <si>
    <t>Śmietana  18%  400g</t>
  </si>
  <si>
    <t>Ser parmezan tarty 100g</t>
  </si>
  <si>
    <t>Śmietanka do kawy w op.12 szt 2%</t>
  </si>
  <si>
    <t>op</t>
  </si>
  <si>
    <t>Ser mozzarella kulki 125g</t>
  </si>
  <si>
    <t>Mleko zagęszczone niesłodzone 500g</t>
  </si>
  <si>
    <t>……………………………………………………………..</t>
  </si>
  <si>
    <t>x</t>
  </si>
  <si>
    <t>Załącznik do opisu przedmiotu zamówienia</t>
  </si>
  <si>
    <t>podpis Wykonawcy lub osoby upoważnionej</t>
  </si>
  <si>
    <t>1.</t>
  </si>
  <si>
    <t>l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</si>
  <si>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</si>
  <si>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</si>
  <si>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</si>
  <si>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</si>
  <si>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</si>
  <si>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</si>
  <si>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</si>
  <si>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</si>
  <si>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</si>
  <si>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</si>
  <si>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</si>
  <si>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</si>
  <si>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</si>
  <si>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</si>
  <si>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</si>
  <si>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</si>
  <si>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</si>
  <si>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</si>
  <si>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</si>
  <si>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</si>
  <si>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</si>
  <si>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Smalec</t>
  </si>
  <si>
    <t xml:space="preserve">kg </t>
  </si>
  <si>
    <t>razem</t>
  </si>
  <si>
    <t>litr</t>
  </si>
  <si>
    <t>Ser żółty pełnotłusty, dobrze krojący się, o łagodnym smaku, w blokach, nie klejący się, nie kruszący się</t>
  </si>
  <si>
    <t>Ser twarogowy półtłusty, klasa I</t>
  </si>
  <si>
    <t>Ser biały półtłusty</t>
  </si>
  <si>
    <t>Masło extra minimum 82,5% zawartości tłuszczu, kostka 200g</t>
  </si>
  <si>
    <t>szt.</t>
  </si>
  <si>
    <t xml:space="preserve"> mleko spożywcze 2%</t>
  </si>
  <si>
    <t>Śmietana 18%kubek 200g</t>
  </si>
  <si>
    <t xml:space="preserve">Ser żółty:kasztelan,gouda,edamski  w kostkach do 0,5kg  </t>
  </si>
  <si>
    <t xml:space="preserve">Ser topiony:  różne smaki, w kostce 100g </t>
  </si>
  <si>
    <t>Masło extra śmietankowe 200g 82% zawartości tłuszczu</t>
  </si>
  <si>
    <t>Szt.</t>
  </si>
  <si>
    <t>Drożdże 100 g</t>
  </si>
  <si>
    <t xml:space="preserve">Jogurt naturalny 3% 370 g, pakowany kubek </t>
  </si>
  <si>
    <t>Ser biały pakowany wiaderko 1kg</t>
  </si>
  <si>
    <t>Śmietana 0,5l , pakowana w folii 30%</t>
  </si>
  <si>
    <t>Śmietana 0,25l, pakowana w foli 30%</t>
  </si>
  <si>
    <t>Ser biały półtłusty  7%, pakowany w pergamin, tafel</t>
  </si>
  <si>
    <t>Kg</t>
  </si>
  <si>
    <t>Ser topiony kremowy 100g, 27% tłuszczu</t>
  </si>
  <si>
    <t>Ser żółty, twardy, minimum 45% zawartości tłuszczu</t>
  </si>
  <si>
    <t>jaja kurze świeże ,Klasa A , kategoria wagowa L, jaja duże o wadze - od 63 g do 73 g: - znakowane zgodnie z polskimi normami -poddawane dezynfekcji przez naświetlanie - pakowane: w sterylne wytłaczarki</t>
  </si>
  <si>
    <t>Szt</t>
  </si>
  <si>
    <t>Jogurt owocowy o pojemności 115g (różne smaki)</t>
  </si>
  <si>
    <t>Śmietana  400 g 30% typu "kremówka" (karton lub kubeczek)</t>
  </si>
  <si>
    <t>Wartość brutto     (kol. 4 x kol. 5)</t>
  </si>
  <si>
    <t>Wartość jednostkowa brutto</t>
  </si>
  <si>
    <t>Wartość brutto      (kol. 4 x kol. 5)</t>
  </si>
  <si>
    <t xml:space="preserve">Wartość jednostkowa           brutto </t>
  </si>
  <si>
    <t>Mleko UHT 3,2%  pasteryzowane opakowanie karton 1l</t>
  </si>
  <si>
    <t>DPS Zakrzewo</t>
  </si>
  <si>
    <t>DPS Wyszogród</t>
  </si>
  <si>
    <t>DPS Koszelew</t>
  </si>
  <si>
    <t>DPS Miszewo</t>
  </si>
  <si>
    <t>DPS Goślice</t>
  </si>
  <si>
    <t>DPS Brwilno</t>
  </si>
  <si>
    <t>Część 1. Dostawa artykułów spożywczych dla Domu Pomocy Społecznej w Brwilnie</t>
  </si>
  <si>
    <t>Kefir naturalny 400g</t>
  </si>
  <si>
    <t>Jogutr owocowy 150 g    (różne smaki)</t>
  </si>
  <si>
    <t>Serek topiony  bloczki 4cm/12cm 100g</t>
  </si>
  <si>
    <t>Jogurt grecki 200g naturalny</t>
  </si>
  <si>
    <t>Mleko 2% folia</t>
  </si>
  <si>
    <t xml:space="preserve">Margaryna o zmniejszonej zawartości tłuszczu 60%,                do smażenia, gotowania, pieczenia </t>
  </si>
  <si>
    <t>Masło zwierzęce o zawartości tłuszczu min.67%</t>
  </si>
  <si>
    <t>Ser topiony, kostka 100g, różne smaki</t>
  </si>
  <si>
    <t>Jogurt owocowy, opakowanie 150g, zawartość tłuszczu od 1%tł. do 3 % tł.</t>
  </si>
  <si>
    <t>Śmietana 18% kubek,  opakowanie 200g</t>
  </si>
  <si>
    <t>Jaja kurze - L o wadze 63-73 g</t>
  </si>
  <si>
    <t>Mleko 2%, pakowane w worki foliowe, op. 1 l</t>
  </si>
  <si>
    <t>Mleko 2% UHT, op. 1 l</t>
  </si>
  <si>
    <t>Śmietana 18% w nazwie śmietana i składzie 18% tłuszczu, op. od 300 g do 400 g</t>
  </si>
  <si>
    <t xml:space="preserve">Serek maślany do smarowania, op. 135 g, różne smaki, tłuszczu nie więcej niż 23 g/100 g </t>
  </si>
  <si>
    <t>Ser twarogowy, półtłusty, opak. folia</t>
  </si>
  <si>
    <t>Ser topiony, op. 100 g, wyrób nieseropodobny, różne smaki</t>
  </si>
  <si>
    <t>Ser żółty, wyrób nieseropodobny, podpuszczkowy, dojrzewający z mleka pasteryzowanego, tłuszczu nie więcej niż 27 g/100 g produktu</t>
  </si>
  <si>
    <t>Maślanka 1,5 % tłuszczu, naturalna, op. do 1l</t>
  </si>
  <si>
    <t>Jogurt naturalny, op. do 400 g</t>
  </si>
  <si>
    <t>Jogurt naturalny o zawartości tłuszczu od 1 % do 3 %, op. od 150 g do 160 g</t>
  </si>
  <si>
    <t>Ser topiony krążek, op. min. 200 g (8 krążków w opak.), różne smaki, produkt nieseropodobny</t>
  </si>
  <si>
    <t xml:space="preserve">Jaja klasa A rozmiar "L" (63 g - 73 g) </t>
  </si>
  <si>
    <t>Masło naturalne śmietankowe, zawartość tłuszczu 82%,  200g</t>
  </si>
  <si>
    <t>Ser żółty, twardy  edamski,  pełnotłusty, dobrze krojący się, o łagodnym smaku, w blokach, nie klejący się, nie kruszący się</t>
  </si>
  <si>
    <t>Jogurt naturalny 370 g</t>
  </si>
  <si>
    <t>Jogurt naturalny 0%  180g</t>
  </si>
  <si>
    <t>Serek homogenizowany wanilinowy 150g</t>
  </si>
  <si>
    <t>Serek homogenizowany owocowy 140g</t>
  </si>
  <si>
    <t>Śmietana 10% -180 g</t>
  </si>
  <si>
    <t>Śmietanka tortowa 36%, 500ml, w kartoniku</t>
  </si>
  <si>
    <t>Mleczko do kawy zagęszczone niesłodzone poj. 200 ml, w kartoniku</t>
  </si>
  <si>
    <t>Ser mozzarella do pizzy, w bloku kg</t>
  </si>
  <si>
    <t>Ser mascarpone, ser śmietankowo-kremowy, doskonały do tiramisu, spaghetti i  pieczywa, opakowanie 250g</t>
  </si>
  <si>
    <t>Mleko 3,2 % karton, 1l,</t>
  </si>
  <si>
    <t>Jaja kurze konsumpcyjne świeże, Klasa A , kategoria wagowa L, jaja duże o wadze - od 63 g do 73 g: - znakowane zgodnie z polskimi normami -poddawane dezynfekcji przez naświetlanie - pakowane: w sterylne wytłaczarki</t>
  </si>
  <si>
    <t>Twaróg sernikowy w wiaderku, mielony, gęsty, nie wymagający dodania masła 1kg</t>
  </si>
  <si>
    <t>Masło roślinne w kostce, margaryna do smarowania pieczywa, smażenia, pieczenia i ucierania kremów, skład:   oleje i tłuszcze roślinne (palmowy, słonecznikowy - 24%, częściowo utwardzony palmowy, kokosowy), kostka 250g</t>
  </si>
  <si>
    <t>Margaryna zwykła, odpowiednia do gotowania, smażenie, pieczenia, zawartość tłuszczu min 60% kostka 250g</t>
  </si>
  <si>
    <t>Drożdże 100g</t>
  </si>
  <si>
    <t>Część 3. Dostawa artykułów spożywczych dla Domu Pomocy Społecznej w Koszelewie</t>
  </si>
  <si>
    <t xml:space="preserve">Część 2. Dostawa artykułów spożywczych dla Domu Pomocy Społecznej w Goślicach </t>
  </si>
  <si>
    <t>Część 5. Dostawa artykułów spożywczych dla Domu Pomocy Społecznej w Wyszogrodzie</t>
  </si>
  <si>
    <t xml:space="preserve">Część 6. Dostawa artykułów spożywczych dla Domu Pomocy Społecznej w Zakrzewie </t>
  </si>
  <si>
    <t>Oferowany produkt (nazwa, producent)</t>
  </si>
  <si>
    <t>Jaja rozmiar  L</t>
  </si>
  <si>
    <t xml:space="preserve"> kg</t>
  </si>
  <si>
    <t>Ser żółty edamski lub gouda lub królewski</t>
  </si>
  <si>
    <t>Serek topiony kremowy z dodatkiem sera edamski. Masa netto 100g</t>
  </si>
  <si>
    <t>Jaja kurze klasa wagowa L, wymagana waga sztuki min. 65g, klasa A</t>
  </si>
  <si>
    <t xml:space="preserve"> szt</t>
  </si>
  <si>
    <t>Pakiet 1. Artykuły mleczne, nabiał, jaja, tłuszcze zwierzęce</t>
  </si>
  <si>
    <t>Część 4. Dostawa artykułów spożywczych dla Domu Pomocy Społecznej w Nowym Miszewie  
              oraz Warsztatów Terapii Zajęciowej przy  Domu Pomocy Społecznej w Nowym Miszewie</t>
  </si>
  <si>
    <t>Dom Pomocy Społecznej w Nowym Miszewie</t>
  </si>
  <si>
    <t>Warsztaty Terapii Zajęciowej przy Domu Pomocy Społecznej w Nowym Miszewie</t>
  </si>
  <si>
    <t>Ser żółty twardy  edamski,  pełnotłusty, dobrze krojący się, o łagodnym smaku, w blokach, nie klejący się, nie kruszący się</t>
  </si>
  <si>
    <t xml:space="preserve">Serek topiony  z szynką o jednorodnej kremowej konsystencji, łatwo rozsmarowuje się,  w składzie: m.in.: masło, ser min. 30%, odłuszczone mleko w proszku, białka mleka, szynka min 5 %, op. bloczek 100 g  </t>
  </si>
  <si>
    <t xml:space="preserve">Serek topiony z cebulą i szczypiorkiem o jednorodnej kremowej konsystencji, łatwo rozsmarowuje się,  w składzie: m.in.: masło, ser min. 30%, odłuszczone mleko w proszku, białka mleka, cebula min. 0,9% , op. bloczek 100 g </t>
  </si>
  <si>
    <t>Mleko w proszku 0,5 kg</t>
  </si>
  <si>
    <t>Śmietanka tortowa 36%, 500ml</t>
  </si>
  <si>
    <t>Mleko UHT 3,2 % karton, 1l,</t>
  </si>
  <si>
    <t>Margaryna zwykła, odpowiednia do gotowania, smażenie, pieczenia, zawartość tłuszczu 60% 250g</t>
  </si>
  <si>
    <t>Masło roślinne w kubku 500g</t>
  </si>
  <si>
    <t>Mleko zagęszczone słodzone 530g, 8% tłuszczu, składniki: mleko, cukier (sacharoza) 44,5 %</t>
  </si>
  <si>
    <t>WTZ  Miszewo</t>
  </si>
  <si>
    <t>Masło roślinne kostka - miks tłuszczowy do smarowania o zawartości tłuszczu 65%</t>
  </si>
  <si>
    <t xml:space="preserve">Jogurt naturalny o zawartości tłuszczu powyżej 1 %,  op.  150 g </t>
  </si>
  <si>
    <t>Deser z bitą śmietaną, op.  175 g</t>
  </si>
  <si>
    <t xml:space="preserve">Jogurt owocowy op.  150 g, zawartości tłuszczu powyżej 1% </t>
  </si>
  <si>
    <t xml:space="preserve">Jogurt owocowy, o zawartośći tłuszczu  powyżej 1% , op. 115 g </t>
  </si>
  <si>
    <t>Serek homogenizowany waniliowy, op.  180g</t>
  </si>
  <si>
    <t>Jogurt owocowy  zawartość tłuszczu powyżej 1% , op. od 315g do  400 g</t>
  </si>
  <si>
    <t>Jogurt pitny owocowy, op. od 290 g do 400 g</t>
  </si>
  <si>
    <t>Serek ziarnisty ze śmietanką pasteryzowaną op.200 g</t>
  </si>
  <si>
    <t xml:space="preserve">Serek śmietankowy puszysty wzbogacony dodatkiem rzodkiewki lub szczypiorku, op. 150 g </t>
  </si>
  <si>
    <t>Mleko zsiadłe, w kubku plastikowym, op.  400 g</t>
  </si>
  <si>
    <r>
      <t>Serek topiony śmietankowy o jednorodnej kremowej konsystencji, łatwo rozsmarowuje się,  w składzie: m.in.: masło</t>
    </r>
    <r>
      <rPr>
        <sz val="11"/>
        <color rgb="FF000000"/>
        <rFont val="Times New Roman1"/>
        <charset val="238"/>
      </rPr>
      <t xml:space="preserve">, ser  min. 30%, odłuszczone mleko w proszku, białka mleka, op. bloczek 100 g </t>
    </r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</si>
</sst>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#,##0.00&quot; &quot;[$€-407];[Red]&quot;-&quot;#,##0.00&quot; &quot;[$€-407]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d&quot;.&quot;mm&quot;.&quot;yyyy"/>
  </numFmts>
  <fonts count="26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1"/>
      <charset val="238"/>
    </font>
    <font>
      <sz val="10"/>
      <color rgb="FF000000"/>
      <name val="Times New Roman1"/>
      <charset val="238"/>
    </font>
    <font>
      <i/>
      <sz val="10"/>
      <color rgb="FF000000"/>
      <name val="Times New Roman"/>
      <family val="1"/>
      <charset val="238"/>
    </font>
    <font>
      <b/>
      <sz val="10"/>
      <color rgb="FF000000"/>
      <name val="Arial1"/>
      <charset val="238"/>
    </font>
    <font>
      <i/>
      <sz val="10"/>
      <color rgb="FF000000"/>
      <name val="Arial1"/>
      <charset val="238"/>
    </font>
    <font>
      <sz val="10"/>
      <color rgb="FF000000"/>
      <name val="Arial1"/>
      <charset val="238"/>
    </font>
    <font>
      <i/>
      <sz val="8"/>
      <color rgb="FF000000"/>
      <name val="Times New Roman2"/>
      <charset val="238"/>
    </font>
    <font>
      <i/>
      <sz val="8"/>
      <color rgb="FF000000"/>
      <name val="Times New Roman"/>
      <family val="1"/>
      <charset val="238"/>
    </font>
    <font>
      <sz val="11"/>
      <color rgb="FF000000"/>
      <name val="Arial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11"/>
      <charset val="238"/>
    </font>
    <font>
      <i/>
      <sz val="11"/>
      <color rgb="FF000000"/>
      <name val="Times New Roman"/>
      <family val="1"/>
      <charset val="238"/>
    </font>
    <font>
      <i/>
      <sz val="11"/>
      <color rgb="FF000000"/>
      <name val="Arial1"/>
      <charset val="238"/>
    </font>
    <font>
      <sz val="11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E6E6E6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43" fontId="1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4" fontId="5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4" fontId="8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4" fillId="0" borderId="5" xfId="0" applyFont="1" applyBorder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43" fontId="16" fillId="0" borderId="6" xfId="5" applyFont="1" applyBorder="1" applyAlignment="1">
      <alignment horizontal="right" wrapText="1"/>
    </xf>
    <xf numFmtId="0" fontId="3" fillId="0" borderId="5" xfId="0" applyFont="1" applyBorder="1"/>
    <xf numFmtId="43" fontId="16" fillId="0" borderId="5" xfId="5" applyFont="1" applyBorder="1" applyAlignment="1">
      <alignment horizontal="right" wrapText="1"/>
    </xf>
    <xf numFmtId="43" fontId="17" fillId="0" borderId="5" xfId="5" applyFont="1" applyBorder="1" applyAlignment="1">
      <alignment horizontal="right" vertical="center" wrapText="1"/>
    </xf>
    <xf numFmtId="0" fontId="18" fillId="0" borderId="0" xfId="0" applyFont="1" applyAlignment="1"/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4" fontId="5" fillId="0" borderId="1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3" xfId="0" applyFont="1" applyFill="1" applyBorder="1" applyAlignment="1">
      <alignment wrapText="1"/>
    </xf>
    <xf numFmtId="0" fontId="20" fillId="0" borderId="3" xfId="0" applyFont="1" applyFill="1" applyBorder="1" applyAlignment="1">
      <alignment horizontal="center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justify" wrapText="1"/>
    </xf>
    <xf numFmtId="0" fontId="20" fillId="0" borderId="3" xfId="0" applyNumberFormat="1" applyFont="1" applyBorder="1" applyAlignment="1">
      <alignment horizontal="right" vertical="center"/>
    </xf>
    <xf numFmtId="0" fontId="20" fillId="0" borderId="3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vertical="center"/>
    </xf>
    <xf numFmtId="0" fontId="0" fillId="0" borderId="5" xfId="0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vertical="center"/>
    </xf>
    <xf numFmtId="165" fontId="18" fillId="0" borderId="3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0" fillId="0" borderId="9" xfId="0" applyFont="1" applyBorder="1"/>
    <xf numFmtId="0" fontId="21" fillId="0" borderId="5" xfId="0" applyFont="1" applyBorder="1" applyAlignment="1">
      <alignment horizontal="center"/>
    </xf>
    <xf numFmtId="0" fontId="23" fillId="0" borderId="5" xfId="0" applyFont="1" applyBorder="1"/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wrapText="1"/>
    </xf>
    <xf numFmtId="0" fontId="23" fillId="0" borderId="5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3" fillId="0" borderId="10" xfId="0" applyFont="1" applyBorder="1"/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right"/>
    </xf>
    <xf numFmtId="0" fontId="3" fillId="0" borderId="3" xfId="0" applyFont="1" applyBorder="1"/>
    <xf numFmtId="0" fontId="3" fillId="4" borderId="16" xfId="0" applyFont="1" applyFill="1" applyBorder="1" applyAlignment="1">
      <alignment wrapText="1"/>
    </xf>
    <xf numFmtId="0" fontId="3" fillId="0" borderId="0" xfId="0" applyFont="1" applyAlignment="1">
      <alignment horizontal="left" vertical="top" wrapText="1"/>
    </xf>
    <xf numFmtId="166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justify" wrapText="1"/>
    </xf>
    <xf numFmtId="0" fontId="5" fillId="0" borderId="3" xfId="0" applyFont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/>
    </xf>
    <xf numFmtId="0" fontId="5" fillId="0" borderId="4" xfId="0" applyNumberFormat="1" applyFont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0" fillId="0" borderId="5" xfId="0" applyBorder="1"/>
    <xf numFmtId="166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right" vertical="center"/>
    </xf>
    <xf numFmtId="0" fontId="0" fillId="0" borderId="14" xfId="0" applyBorder="1"/>
    <xf numFmtId="0" fontId="3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19" fillId="0" borderId="5" xfId="0" applyFont="1" applyBorder="1" applyAlignment="1">
      <alignment horizontal="right"/>
    </xf>
    <xf numFmtId="0" fontId="19" fillId="0" borderId="6" xfId="0" applyFont="1" applyBorder="1" applyAlignment="1">
      <alignment horizontal="center" wrapText="1"/>
    </xf>
    <xf numFmtId="0" fontId="19" fillId="0" borderId="6" xfId="0" applyFont="1" applyBorder="1" applyAlignment="1">
      <alignment horizontal="right" wrapText="1"/>
    </xf>
    <xf numFmtId="0" fontId="19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1" fillId="0" borderId="15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21" fillId="0" borderId="4" xfId="0" applyFont="1" applyFill="1" applyBorder="1" applyAlignment="1">
      <alignment horizontal="right"/>
    </xf>
    <xf numFmtId="0" fontId="21" fillId="0" borderId="12" xfId="0" applyFont="1" applyFill="1" applyBorder="1" applyAlignment="1">
      <alignment horizontal="right"/>
    </xf>
    <xf numFmtId="0" fontId="21" fillId="0" borderId="1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25" fillId="0" borderId="0" xfId="0" applyFont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21" fillId="0" borderId="5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0" fontId="21" fillId="0" borderId="9" xfId="0" applyFont="1" applyBorder="1" applyAlignment="1">
      <alignment horizontal="right"/>
    </xf>
  </cellXfs>
  <cellStyles count="6">
    <cellStyle name="Dziesiętny" xfId="5" builtinId="3"/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opLeftCell="A4" workbookViewId="0">
      <selection activeCell="B32" sqref="B32"/>
    </sheetView>
  </sheetViews>
  <sheetFormatPr defaultRowHeight="14.25"/>
  <cols>
    <col min="1" max="1" width="3.375" customWidth="1"/>
    <col min="2" max="2" width="38.875" customWidth="1"/>
    <col min="3" max="3" width="11.5" customWidth="1"/>
    <col min="4" max="4" width="11" customWidth="1"/>
    <col min="5" max="5" width="15.5" customWidth="1"/>
    <col min="6" max="6" width="14.5" customWidth="1"/>
    <col min="7" max="7" width="18.25" customWidth="1"/>
  </cols>
  <sheetData>
    <row r="1" spans="1:7" ht="15">
      <c r="A1" s="1"/>
      <c r="C1" s="1"/>
      <c r="F1" s="97" t="s">
        <v>21</v>
      </c>
      <c r="G1" s="97"/>
    </row>
    <row r="2" spans="1:7" ht="15">
      <c r="A2" s="8" t="s">
        <v>85</v>
      </c>
      <c r="B2" s="8"/>
      <c r="C2" s="8"/>
    </row>
    <row r="3" spans="1:7">
      <c r="A3" s="98" t="s">
        <v>137</v>
      </c>
      <c r="B3" s="98"/>
      <c r="C3" s="98"/>
      <c r="D3" s="98"/>
      <c r="E3" s="98"/>
      <c r="F3" s="98"/>
      <c r="G3" s="98"/>
    </row>
    <row r="4" spans="1:7" ht="38.25">
      <c r="A4" s="21" t="s">
        <v>0</v>
      </c>
      <c r="B4" s="21" t="s">
        <v>1</v>
      </c>
      <c r="C4" s="21" t="s">
        <v>2</v>
      </c>
      <c r="D4" s="21" t="s">
        <v>3</v>
      </c>
      <c r="E4" s="22" t="s">
        <v>77</v>
      </c>
      <c r="F4" s="22" t="s">
        <v>74</v>
      </c>
      <c r="G4" s="43" t="s">
        <v>130</v>
      </c>
    </row>
    <row r="5" spans="1:7">
      <c r="A5" s="24">
        <v>1</v>
      </c>
      <c r="B5" s="25">
        <v>2</v>
      </c>
      <c r="C5" s="25">
        <v>3</v>
      </c>
      <c r="D5" s="25">
        <v>4</v>
      </c>
      <c r="E5" s="23">
        <v>5</v>
      </c>
      <c r="F5" s="23">
        <v>6</v>
      </c>
      <c r="G5" s="15">
        <v>7</v>
      </c>
    </row>
    <row r="6" spans="1:7" ht="30">
      <c r="A6" s="42">
        <v>1</v>
      </c>
      <c r="B6" s="29" t="s">
        <v>59</v>
      </c>
      <c r="C6" s="42" t="s">
        <v>60</v>
      </c>
      <c r="D6" s="90">
        <v>130</v>
      </c>
      <c r="E6" s="55"/>
      <c r="F6" s="48"/>
      <c r="G6" s="48"/>
    </row>
    <row r="7" spans="1:7" ht="15">
      <c r="A7" s="42">
        <f>A6+1</f>
        <v>2</v>
      </c>
      <c r="B7" s="29" t="s">
        <v>61</v>
      </c>
      <c r="C7" s="42" t="s">
        <v>54</v>
      </c>
      <c r="D7" s="90">
        <v>70</v>
      </c>
      <c r="E7" s="55"/>
      <c r="F7" s="48"/>
      <c r="G7" s="48"/>
    </row>
    <row r="8" spans="1:7" ht="15">
      <c r="A8" s="42">
        <f t="shared" ref="A8:A22" si="0">A7+1</f>
        <v>3</v>
      </c>
      <c r="B8" s="29" t="s">
        <v>62</v>
      </c>
      <c r="C8" s="42" t="s">
        <v>60</v>
      </c>
      <c r="D8" s="90">
        <v>670</v>
      </c>
      <c r="E8" s="55"/>
      <c r="F8" s="48"/>
      <c r="G8" s="48"/>
    </row>
    <row r="9" spans="1:7" ht="15">
      <c r="A9" s="42">
        <f t="shared" si="0"/>
        <v>4</v>
      </c>
      <c r="B9" s="29" t="s">
        <v>63</v>
      </c>
      <c r="C9" s="42" t="s">
        <v>60</v>
      </c>
      <c r="D9" s="90">
        <v>35</v>
      </c>
      <c r="E9" s="55"/>
      <c r="F9" s="48"/>
      <c r="G9" s="48"/>
    </row>
    <row r="10" spans="1:7" ht="15">
      <c r="A10" s="42">
        <f t="shared" si="0"/>
        <v>5</v>
      </c>
      <c r="B10" s="29" t="s">
        <v>86</v>
      </c>
      <c r="C10" s="42" t="s">
        <v>71</v>
      </c>
      <c r="D10" s="90">
        <v>860</v>
      </c>
      <c r="E10" s="55"/>
      <c r="F10" s="48"/>
      <c r="G10" s="48"/>
    </row>
    <row r="11" spans="1:7" ht="30">
      <c r="A11" s="42">
        <f t="shared" si="0"/>
        <v>6</v>
      </c>
      <c r="B11" s="30" t="s">
        <v>78</v>
      </c>
      <c r="C11" s="42" t="s">
        <v>71</v>
      </c>
      <c r="D11" s="90">
        <v>8000</v>
      </c>
      <c r="E11" s="55"/>
      <c r="F11" s="48"/>
      <c r="G11" s="48"/>
    </row>
    <row r="12" spans="1:7" ht="15">
      <c r="A12" s="42">
        <f t="shared" si="0"/>
        <v>7</v>
      </c>
      <c r="B12" s="29" t="s">
        <v>64</v>
      </c>
      <c r="C12" s="42" t="s">
        <v>71</v>
      </c>
      <c r="D12" s="90">
        <v>400</v>
      </c>
      <c r="E12" s="55"/>
      <c r="F12" s="48"/>
      <c r="G12" s="48"/>
    </row>
    <row r="13" spans="1:7" ht="15">
      <c r="A13" s="42">
        <f t="shared" si="0"/>
        <v>8</v>
      </c>
      <c r="B13" s="29" t="s">
        <v>65</v>
      </c>
      <c r="C13" s="42" t="s">
        <v>71</v>
      </c>
      <c r="D13" s="90">
        <v>400</v>
      </c>
      <c r="E13" s="55"/>
      <c r="F13" s="48"/>
      <c r="G13" s="48"/>
    </row>
    <row r="14" spans="1:7" ht="15">
      <c r="A14" s="42">
        <f t="shared" si="0"/>
        <v>9</v>
      </c>
      <c r="B14" s="29" t="s">
        <v>72</v>
      </c>
      <c r="C14" s="42" t="s">
        <v>71</v>
      </c>
      <c r="D14" s="90">
        <v>4200</v>
      </c>
      <c r="E14" s="55"/>
      <c r="F14" s="48"/>
      <c r="G14" s="48"/>
    </row>
    <row r="15" spans="1:7" ht="30">
      <c r="A15" s="42">
        <f t="shared" si="0"/>
        <v>10</v>
      </c>
      <c r="B15" s="29" t="s">
        <v>66</v>
      </c>
      <c r="C15" s="42" t="s">
        <v>67</v>
      </c>
      <c r="D15" s="90">
        <v>500</v>
      </c>
      <c r="E15" s="55"/>
      <c r="F15" s="48"/>
      <c r="G15" s="48"/>
    </row>
    <row r="16" spans="1:7" ht="15">
      <c r="A16" s="42">
        <f t="shared" si="0"/>
        <v>11</v>
      </c>
      <c r="B16" s="30" t="s">
        <v>68</v>
      </c>
      <c r="C16" s="42" t="s">
        <v>67</v>
      </c>
      <c r="D16" s="90">
        <v>230</v>
      </c>
      <c r="E16" s="55"/>
      <c r="F16" s="48"/>
      <c r="G16" s="48"/>
    </row>
    <row r="17" spans="1:7" ht="30">
      <c r="A17" s="42">
        <f t="shared" si="0"/>
        <v>12</v>
      </c>
      <c r="B17" s="30" t="s">
        <v>69</v>
      </c>
      <c r="C17" s="42" t="s">
        <v>67</v>
      </c>
      <c r="D17" s="90">
        <v>460</v>
      </c>
      <c r="E17" s="55"/>
      <c r="F17" s="48"/>
      <c r="G17" s="48"/>
    </row>
    <row r="18" spans="1:7" ht="26.25" customHeight="1">
      <c r="A18" s="42">
        <f t="shared" si="0"/>
        <v>13</v>
      </c>
      <c r="B18" s="29" t="s">
        <v>87</v>
      </c>
      <c r="C18" s="42" t="s">
        <v>71</v>
      </c>
      <c r="D18" s="90">
        <v>380</v>
      </c>
      <c r="E18" s="55"/>
      <c r="F18" s="48"/>
      <c r="G18" s="48"/>
    </row>
    <row r="19" spans="1:7" ht="15">
      <c r="A19" s="42">
        <f t="shared" si="0"/>
        <v>14</v>
      </c>
      <c r="B19" s="29" t="s">
        <v>88</v>
      </c>
      <c r="C19" s="42" t="s">
        <v>4</v>
      </c>
      <c r="D19" s="90">
        <v>26</v>
      </c>
      <c r="E19" s="55"/>
      <c r="F19" s="48"/>
      <c r="G19" s="48"/>
    </row>
    <row r="20" spans="1:7" ht="15">
      <c r="A20" s="42">
        <f t="shared" si="0"/>
        <v>15</v>
      </c>
      <c r="B20" s="29" t="s">
        <v>89</v>
      </c>
      <c r="C20" s="42" t="s">
        <v>7</v>
      </c>
      <c r="D20" s="90">
        <v>15</v>
      </c>
      <c r="E20" s="55"/>
      <c r="F20" s="48"/>
      <c r="G20" s="48"/>
    </row>
    <row r="21" spans="1:7" ht="30">
      <c r="A21" s="42">
        <f t="shared" si="0"/>
        <v>16</v>
      </c>
      <c r="B21" s="29" t="s">
        <v>73</v>
      </c>
      <c r="C21" s="42" t="s">
        <v>71</v>
      </c>
      <c r="D21" s="90">
        <v>90</v>
      </c>
      <c r="E21" s="55"/>
      <c r="F21" s="48"/>
      <c r="G21" s="48"/>
    </row>
    <row r="22" spans="1:7" ht="75">
      <c r="A22" s="42">
        <f t="shared" si="0"/>
        <v>17</v>
      </c>
      <c r="B22" s="29" t="s">
        <v>70</v>
      </c>
      <c r="C22" s="42" t="s">
        <v>71</v>
      </c>
      <c r="D22" s="90">
        <v>20000</v>
      </c>
      <c r="E22" s="55"/>
      <c r="F22" s="48"/>
      <c r="G22" s="48"/>
    </row>
    <row r="23" spans="1:7" ht="15">
      <c r="A23" s="100" t="s">
        <v>48</v>
      </c>
      <c r="B23" s="101"/>
      <c r="C23" s="101"/>
      <c r="D23" s="101"/>
      <c r="E23" s="102"/>
      <c r="F23" s="56"/>
      <c r="G23" s="56" t="s">
        <v>20</v>
      </c>
    </row>
    <row r="25" spans="1:7">
      <c r="F25" t="s">
        <v>19</v>
      </c>
    </row>
    <row r="26" spans="1:7">
      <c r="F26" s="99" t="s">
        <v>22</v>
      </c>
      <c r="G26" s="99"/>
    </row>
    <row r="27" spans="1:7">
      <c r="G27" s="26" t="s">
        <v>84</v>
      </c>
    </row>
  </sheetData>
  <mergeCells count="4">
    <mergeCell ref="F1:G1"/>
    <mergeCell ref="A3:G3"/>
    <mergeCell ref="F26:G26"/>
    <mergeCell ref="A23:E23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B16" sqref="B16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1.25" customWidth="1"/>
  </cols>
  <sheetData>
    <row r="1" spans="1:11" ht="15">
      <c r="A1" s="1"/>
      <c r="C1" s="1"/>
      <c r="F1" s="97" t="s">
        <v>21</v>
      </c>
      <c r="G1" s="97"/>
      <c r="H1" s="8"/>
      <c r="I1" s="8"/>
      <c r="J1" s="8"/>
      <c r="K1" s="8"/>
    </row>
    <row r="2" spans="1:11" ht="15">
      <c r="A2" s="8" t="s">
        <v>127</v>
      </c>
      <c r="B2" s="8"/>
      <c r="C2" s="8"/>
    </row>
    <row r="3" spans="1:11">
      <c r="A3" s="98" t="s">
        <v>137</v>
      </c>
      <c r="B3" s="98"/>
      <c r="C3" s="98"/>
      <c r="D3" s="98"/>
      <c r="E3" s="98"/>
      <c r="F3" s="98"/>
      <c r="G3" s="98"/>
      <c r="H3" s="20"/>
      <c r="I3" s="20"/>
      <c r="J3" s="20"/>
      <c r="K3" s="20"/>
    </row>
    <row r="4" spans="1:11" ht="38.25">
      <c r="A4" s="21" t="s">
        <v>0</v>
      </c>
      <c r="B4" s="21" t="s">
        <v>1</v>
      </c>
      <c r="C4" s="21" t="s">
        <v>2</v>
      </c>
      <c r="D4" s="21" t="s">
        <v>3</v>
      </c>
      <c r="E4" s="22" t="s">
        <v>75</v>
      </c>
      <c r="F4" s="22" t="s">
        <v>74</v>
      </c>
      <c r="G4" s="43" t="s">
        <v>130</v>
      </c>
    </row>
    <row r="5" spans="1:11">
      <c r="A5" s="23">
        <v>1</v>
      </c>
      <c r="B5" s="15">
        <v>2</v>
      </c>
      <c r="C5" s="15">
        <v>3</v>
      </c>
      <c r="D5" s="15">
        <v>4</v>
      </c>
      <c r="E5" s="23">
        <v>5</v>
      </c>
      <c r="F5" s="23">
        <v>6</v>
      </c>
      <c r="G5" s="15">
        <v>7</v>
      </c>
    </row>
    <row r="6" spans="1:11" ht="15">
      <c r="A6" s="44">
        <v>1</v>
      </c>
      <c r="B6" s="45" t="s">
        <v>90</v>
      </c>
      <c r="C6" s="44" t="s">
        <v>49</v>
      </c>
      <c r="D6" s="46">
        <v>21000</v>
      </c>
      <c r="E6" s="47"/>
      <c r="F6" s="47"/>
      <c r="G6" s="48"/>
    </row>
    <row r="7" spans="1:11" ht="30">
      <c r="A7" s="44">
        <v>2</v>
      </c>
      <c r="B7" s="49" t="s">
        <v>91</v>
      </c>
      <c r="C7" s="50" t="s">
        <v>4</v>
      </c>
      <c r="D7" s="51">
        <v>100</v>
      </c>
      <c r="E7" s="52"/>
      <c r="F7" s="52"/>
      <c r="G7" s="48"/>
    </row>
    <row r="8" spans="1:11" ht="15">
      <c r="A8" s="44">
        <v>3</v>
      </c>
      <c r="B8" s="49" t="s">
        <v>92</v>
      </c>
      <c r="C8" s="44" t="s">
        <v>4</v>
      </c>
      <c r="D8" s="46">
        <v>900</v>
      </c>
      <c r="E8" s="52"/>
      <c r="F8" s="52"/>
      <c r="G8" s="48"/>
    </row>
    <row r="9" spans="1:11" ht="30">
      <c r="A9" s="44">
        <v>4</v>
      </c>
      <c r="B9" s="49" t="s">
        <v>151</v>
      </c>
      <c r="C9" s="44" t="s">
        <v>4</v>
      </c>
      <c r="D9" s="46">
        <v>1000</v>
      </c>
      <c r="E9" s="52"/>
      <c r="F9" s="52"/>
      <c r="G9" s="48"/>
    </row>
    <row r="10" spans="1:11" ht="34.5" customHeight="1">
      <c r="A10" s="44">
        <v>5</v>
      </c>
      <c r="B10" s="49" t="s">
        <v>50</v>
      </c>
      <c r="C10" s="44" t="s">
        <v>4</v>
      </c>
      <c r="D10" s="46">
        <v>210</v>
      </c>
      <c r="E10" s="52"/>
      <c r="F10" s="52"/>
      <c r="G10" s="48"/>
    </row>
    <row r="11" spans="1:11" ht="15">
      <c r="A11" s="44">
        <v>6</v>
      </c>
      <c r="B11" s="49" t="s">
        <v>51</v>
      </c>
      <c r="C11" s="44" t="s">
        <v>4</v>
      </c>
      <c r="D11" s="46">
        <v>1500</v>
      </c>
      <c r="E11" s="52"/>
      <c r="F11" s="52"/>
      <c r="G11" s="48"/>
    </row>
    <row r="12" spans="1:11" ht="15">
      <c r="A12" s="44">
        <v>7</v>
      </c>
      <c r="B12" s="45" t="s">
        <v>93</v>
      </c>
      <c r="C12" s="44" t="s">
        <v>4</v>
      </c>
      <c r="D12" s="46">
        <v>150</v>
      </c>
      <c r="E12" s="52"/>
      <c r="F12" s="52"/>
      <c r="G12" s="48"/>
    </row>
    <row r="13" spans="1:11" ht="30">
      <c r="A13" s="44">
        <v>8</v>
      </c>
      <c r="B13" s="49" t="s">
        <v>94</v>
      </c>
      <c r="C13" s="44" t="s">
        <v>7</v>
      </c>
      <c r="D13" s="46">
        <v>6000</v>
      </c>
      <c r="E13" s="52"/>
      <c r="F13" s="52"/>
      <c r="G13" s="48"/>
    </row>
    <row r="14" spans="1:11" ht="15">
      <c r="A14" s="44">
        <v>9</v>
      </c>
      <c r="B14" s="49" t="s">
        <v>95</v>
      </c>
      <c r="C14" s="44" t="s">
        <v>49</v>
      </c>
      <c r="D14" s="46">
        <v>50</v>
      </c>
      <c r="E14" s="52"/>
      <c r="F14" s="52"/>
      <c r="G14" s="48"/>
    </row>
    <row r="15" spans="1:11" ht="15">
      <c r="A15" s="44">
        <v>10</v>
      </c>
      <c r="B15" s="49" t="s">
        <v>96</v>
      </c>
      <c r="C15" s="44" t="s">
        <v>7</v>
      </c>
      <c r="D15" s="46">
        <v>22000</v>
      </c>
      <c r="E15" s="52"/>
      <c r="F15" s="52"/>
      <c r="G15" s="48"/>
    </row>
    <row r="16" spans="1:11" ht="30">
      <c r="A16" s="86">
        <v>11</v>
      </c>
      <c r="B16" s="29" t="s">
        <v>106</v>
      </c>
      <c r="C16" s="87" t="s">
        <v>7</v>
      </c>
      <c r="D16" s="88">
        <v>350</v>
      </c>
      <c r="E16" s="52"/>
      <c r="F16" s="52"/>
      <c r="G16" s="48"/>
    </row>
    <row r="17" spans="1:7" ht="15">
      <c r="A17" s="103" t="s">
        <v>48</v>
      </c>
      <c r="B17" s="104"/>
      <c r="C17" s="104"/>
      <c r="D17" s="104"/>
      <c r="E17" s="105"/>
      <c r="F17" s="53"/>
      <c r="G17" s="54" t="s">
        <v>20</v>
      </c>
    </row>
    <row r="19" spans="1:7">
      <c r="F19" t="s">
        <v>19</v>
      </c>
    </row>
    <row r="20" spans="1:7">
      <c r="F20" s="99" t="s">
        <v>22</v>
      </c>
      <c r="G20" s="99"/>
    </row>
    <row r="21" spans="1:7">
      <c r="G21" s="26" t="s">
        <v>83</v>
      </c>
    </row>
  </sheetData>
  <mergeCells count="4">
    <mergeCell ref="F1:G1"/>
    <mergeCell ref="F20:G20"/>
    <mergeCell ref="A3:G3"/>
    <mergeCell ref="A17:E17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B38" sqref="B38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4" width="11.125" customWidth="1"/>
    <col min="5" max="5" width="10.375" customWidth="1"/>
    <col min="6" max="6" width="14.375" customWidth="1"/>
    <col min="7" max="7" width="24.625" customWidth="1"/>
  </cols>
  <sheetData>
    <row r="1" spans="1:7" ht="15">
      <c r="F1" s="97" t="s">
        <v>21</v>
      </c>
      <c r="G1" s="97"/>
    </row>
    <row r="2" spans="1:7" ht="15">
      <c r="B2" s="106" t="s">
        <v>126</v>
      </c>
      <c r="C2" s="106"/>
      <c r="D2" s="106"/>
      <c r="E2" s="106"/>
      <c r="F2" s="106"/>
      <c r="G2" s="106"/>
    </row>
    <row r="3" spans="1:7">
      <c r="B3" s="107" t="s">
        <v>137</v>
      </c>
      <c r="C3" s="107"/>
      <c r="D3" s="107"/>
      <c r="E3" s="107"/>
      <c r="F3" s="107"/>
      <c r="G3" s="107"/>
    </row>
    <row r="4" spans="1:7" ht="38.25">
      <c r="A4" s="13" t="s">
        <v>0</v>
      </c>
      <c r="B4" s="13" t="s">
        <v>1</v>
      </c>
      <c r="C4" s="13" t="s">
        <v>2</v>
      </c>
      <c r="D4" s="13" t="s">
        <v>3</v>
      </c>
      <c r="E4" s="13" t="s">
        <v>75</v>
      </c>
      <c r="F4" s="13" t="s">
        <v>74</v>
      </c>
      <c r="G4" s="43" t="s">
        <v>130</v>
      </c>
    </row>
    <row r="5" spans="1:7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5">
        <v>7</v>
      </c>
    </row>
    <row r="6" spans="1:7" ht="15" customHeight="1">
      <c r="A6" s="28" t="s">
        <v>23</v>
      </c>
      <c r="B6" s="89" t="s">
        <v>97</v>
      </c>
      <c r="C6" s="92" t="s">
        <v>24</v>
      </c>
      <c r="D6" s="93">
        <v>2500</v>
      </c>
      <c r="E6" s="16"/>
      <c r="F6" s="16"/>
      <c r="G6" s="17"/>
    </row>
    <row r="7" spans="1:7" ht="15" customHeight="1">
      <c r="A7" s="28" t="s">
        <v>25</v>
      </c>
      <c r="B7" s="30" t="s">
        <v>98</v>
      </c>
      <c r="C7" s="94" t="s">
        <v>24</v>
      </c>
      <c r="D7" s="95">
        <v>3500</v>
      </c>
      <c r="E7" s="18"/>
      <c r="F7" s="18"/>
      <c r="G7" s="17"/>
    </row>
    <row r="8" spans="1:7" ht="28.5" customHeight="1">
      <c r="A8" s="28" t="s">
        <v>26</v>
      </c>
      <c r="B8" s="30" t="s">
        <v>99</v>
      </c>
      <c r="C8" s="94" t="s">
        <v>4</v>
      </c>
      <c r="D8" s="95">
        <v>220</v>
      </c>
      <c r="E8" s="18"/>
      <c r="F8" s="18"/>
      <c r="G8" s="17"/>
    </row>
    <row r="9" spans="1:7" ht="27" customHeight="1">
      <c r="A9" s="28" t="s">
        <v>27</v>
      </c>
      <c r="B9" s="30" t="s">
        <v>100</v>
      </c>
      <c r="C9" s="94" t="s">
        <v>7</v>
      </c>
      <c r="D9" s="95">
        <v>1800</v>
      </c>
      <c r="E9" s="18"/>
      <c r="F9" s="18"/>
      <c r="G9" s="17"/>
    </row>
    <row r="10" spans="1:7" ht="26.25" customHeight="1">
      <c r="A10" s="28" t="s">
        <v>28</v>
      </c>
      <c r="B10" s="30" t="s">
        <v>101</v>
      </c>
      <c r="C10" s="94" t="s">
        <v>4</v>
      </c>
      <c r="D10" s="95">
        <v>400</v>
      </c>
      <c r="E10" s="18"/>
      <c r="F10" s="18"/>
      <c r="G10" s="17"/>
    </row>
    <row r="11" spans="1:7" ht="30">
      <c r="A11" s="28" t="s">
        <v>29</v>
      </c>
      <c r="B11" s="30" t="s">
        <v>102</v>
      </c>
      <c r="C11" s="94" t="s">
        <v>7</v>
      </c>
      <c r="D11" s="95">
        <v>1800</v>
      </c>
      <c r="E11" s="18"/>
      <c r="F11" s="18"/>
      <c r="G11" s="17"/>
    </row>
    <row r="12" spans="1:7" ht="48" customHeight="1">
      <c r="A12" s="28" t="s">
        <v>30</v>
      </c>
      <c r="B12" s="30" t="s">
        <v>103</v>
      </c>
      <c r="C12" s="94" t="s">
        <v>4</v>
      </c>
      <c r="D12" s="95">
        <v>250</v>
      </c>
      <c r="E12" s="18"/>
      <c r="F12" s="18"/>
      <c r="G12" s="17"/>
    </row>
    <row r="13" spans="1:7" ht="30">
      <c r="A13" s="28" t="s">
        <v>31</v>
      </c>
      <c r="B13" s="30" t="s">
        <v>155</v>
      </c>
      <c r="C13" s="94" t="s">
        <v>7</v>
      </c>
      <c r="D13" s="95">
        <v>2800</v>
      </c>
      <c r="E13" s="18"/>
      <c r="F13" s="18"/>
      <c r="G13" s="17"/>
    </row>
    <row r="14" spans="1:7" ht="30">
      <c r="A14" s="28" t="s">
        <v>32</v>
      </c>
      <c r="B14" s="30" t="s">
        <v>159</v>
      </c>
      <c r="C14" s="94" t="s">
        <v>7</v>
      </c>
      <c r="D14" s="95">
        <v>1200</v>
      </c>
      <c r="E14" s="18"/>
      <c r="F14" s="18"/>
      <c r="G14" s="17"/>
    </row>
    <row r="15" spans="1:7" ht="15">
      <c r="A15" s="28" t="s">
        <v>33</v>
      </c>
      <c r="B15" s="30" t="s">
        <v>104</v>
      </c>
      <c r="C15" s="94" t="s">
        <v>24</v>
      </c>
      <c r="D15" s="95">
        <v>80</v>
      </c>
      <c r="E15" s="18"/>
      <c r="F15" s="18"/>
      <c r="G15" s="17"/>
    </row>
    <row r="16" spans="1:7" ht="15">
      <c r="A16" s="28" t="s">
        <v>34</v>
      </c>
      <c r="B16" s="30" t="s">
        <v>105</v>
      </c>
      <c r="C16" s="94" t="s">
        <v>4</v>
      </c>
      <c r="D16" s="95">
        <v>480</v>
      </c>
      <c r="E16" s="18"/>
      <c r="F16" s="18"/>
      <c r="G16" s="17"/>
    </row>
    <row r="17" spans="1:7" ht="30">
      <c r="A17" s="28" t="s">
        <v>35</v>
      </c>
      <c r="B17" s="30" t="s">
        <v>152</v>
      </c>
      <c r="C17" s="94" t="s">
        <v>7</v>
      </c>
      <c r="D17" s="95">
        <v>1300</v>
      </c>
      <c r="E17" s="18"/>
      <c r="F17" s="18"/>
      <c r="G17" s="17"/>
    </row>
    <row r="18" spans="1:7" ht="15">
      <c r="A18" s="28" t="s">
        <v>36</v>
      </c>
      <c r="B18" s="30" t="s">
        <v>156</v>
      </c>
      <c r="C18" s="94" t="s">
        <v>7</v>
      </c>
      <c r="D18" s="95">
        <v>1800</v>
      </c>
      <c r="E18" s="18"/>
      <c r="F18" s="18"/>
      <c r="G18" s="17"/>
    </row>
    <row r="19" spans="1:7" ht="30">
      <c r="A19" s="28" t="s">
        <v>37</v>
      </c>
      <c r="B19" s="30" t="s">
        <v>157</v>
      </c>
      <c r="C19" s="94" t="s">
        <v>4</v>
      </c>
      <c r="D19" s="95">
        <v>100</v>
      </c>
      <c r="E19" s="18"/>
      <c r="F19" s="18"/>
      <c r="G19" s="17"/>
    </row>
    <row r="20" spans="1:7" ht="15">
      <c r="A20" s="28" t="s">
        <v>38</v>
      </c>
      <c r="B20" s="30" t="s">
        <v>153</v>
      </c>
      <c r="C20" s="94" t="s">
        <v>7</v>
      </c>
      <c r="D20" s="95">
        <v>1000</v>
      </c>
      <c r="E20" s="18"/>
      <c r="F20" s="18"/>
      <c r="G20" s="17"/>
    </row>
    <row r="21" spans="1:7" ht="30">
      <c r="A21" s="28" t="s">
        <v>39</v>
      </c>
      <c r="B21" s="30" t="s">
        <v>107</v>
      </c>
      <c r="C21" s="94" t="s">
        <v>7</v>
      </c>
      <c r="D21" s="95">
        <v>300</v>
      </c>
      <c r="E21" s="18"/>
      <c r="F21" s="18"/>
      <c r="G21" s="17"/>
    </row>
    <row r="22" spans="1:7" ht="30">
      <c r="A22" s="28" t="s">
        <v>40</v>
      </c>
      <c r="B22" s="30" t="s">
        <v>160</v>
      </c>
      <c r="C22" s="96" t="s">
        <v>7</v>
      </c>
      <c r="D22" s="91">
        <v>1300</v>
      </c>
      <c r="E22" s="18"/>
      <c r="F22" s="18"/>
      <c r="G22" s="17"/>
    </row>
    <row r="23" spans="1:7" ht="30">
      <c r="A23" s="28" t="s">
        <v>41</v>
      </c>
      <c r="B23" s="30" t="s">
        <v>154</v>
      </c>
      <c r="C23" s="96" t="s">
        <v>7</v>
      </c>
      <c r="D23" s="91">
        <v>2000</v>
      </c>
      <c r="E23" s="18"/>
      <c r="F23" s="18"/>
      <c r="G23" s="17"/>
    </row>
    <row r="24" spans="1:7" ht="30" customHeight="1">
      <c r="A24" s="28" t="s">
        <v>42</v>
      </c>
      <c r="B24" s="31" t="s">
        <v>158</v>
      </c>
      <c r="C24" s="96" t="s">
        <v>4</v>
      </c>
      <c r="D24" s="91">
        <v>30</v>
      </c>
      <c r="E24" s="18"/>
      <c r="F24" s="18"/>
      <c r="G24" s="17"/>
    </row>
    <row r="25" spans="1:7" ht="15">
      <c r="A25" s="28" t="s">
        <v>43</v>
      </c>
      <c r="B25" s="31" t="s">
        <v>161</v>
      </c>
      <c r="C25" s="96" t="s">
        <v>7</v>
      </c>
      <c r="D25" s="91">
        <v>250</v>
      </c>
      <c r="E25" s="18"/>
      <c r="F25" s="18"/>
      <c r="G25" s="17"/>
    </row>
    <row r="26" spans="1:7" ht="15">
      <c r="A26" s="28" t="s">
        <v>44</v>
      </c>
      <c r="B26" s="31" t="s">
        <v>46</v>
      </c>
      <c r="C26" s="96" t="s">
        <v>47</v>
      </c>
      <c r="D26" s="91">
        <v>15</v>
      </c>
      <c r="E26" s="18"/>
      <c r="F26" s="18"/>
      <c r="G26" s="17"/>
    </row>
    <row r="27" spans="1:7" ht="15">
      <c r="A27" s="28" t="s">
        <v>45</v>
      </c>
      <c r="B27" s="31" t="s">
        <v>108</v>
      </c>
      <c r="C27" s="96" t="s">
        <v>7</v>
      </c>
      <c r="D27" s="91">
        <v>14000</v>
      </c>
      <c r="E27" s="18"/>
      <c r="F27" s="18"/>
      <c r="G27" s="17"/>
    </row>
    <row r="28" spans="1:7" ht="15">
      <c r="A28" s="108" t="s">
        <v>48</v>
      </c>
      <c r="B28" s="109"/>
      <c r="C28" s="109"/>
      <c r="D28" s="109"/>
      <c r="E28" s="110"/>
      <c r="F28" s="19"/>
      <c r="G28" s="6" t="s">
        <v>20</v>
      </c>
    </row>
    <row r="30" spans="1:7" ht="17.25" customHeight="1">
      <c r="B30" s="111"/>
      <c r="C30" s="111"/>
      <c r="D30" s="111"/>
      <c r="E30" s="111"/>
      <c r="F30" s="111"/>
      <c r="G30" s="111"/>
    </row>
    <row r="31" spans="1:7">
      <c r="F31" t="s">
        <v>19</v>
      </c>
    </row>
    <row r="32" spans="1:7">
      <c r="F32" s="99" t="s">
        <v>22</v>
      </c>
      <c r="G32" s="99"/>
    </row>
    <row r="33" spans="7:7">
      <c r="G33" s="26" t="s">
        <v>81</v>
      </c>
    </row>
  </sheetData>
  <mergeCells count="6">
    <mergeCell ref="F1:G1"/>
    <mergeCell ref="B2:G2"/>
    <mergeCell ref="B3:G3"/>
    <mergeCell ref="F32:G32"/>
    <mergeCell ref="A28:E28"/>
    <mergeCell ref="B30:G30"/>
  </mergeCells>
  <pageMargins left="0.11811023622047245" right="0.11811023622047245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6"/>
  <sheetViews>
    <sheetView tabSelected="1" topLeftCell="A40" zoomScaleNormal="100" workbookViewId="0">
      <selection activeCell="I57" sqref="I57"/>
    </sheetView>
  </sheetViews>
  <sheetFormatPr defaultRowHeight="14.25"/>
  <cols>
    <col min="1" max="1" width="3.375" style="1" customWidth="1"/>
    <col min="2" max="2" width="38.875" customWidth="1"/>
    <col min="3" max="3" width="13.375" style="1" customWidth="1"/>
    <col min="4" max="4" width="11.125" customWidth="1"/>
    <col min="5" max="5" width="10.375" customWidth="1"/>
    <col min="6" max="6" width="14.375" customWidth="1"/>
    <col min="7" max="7" width="18.25" customWidth="1"/>
  </cols>
  <sheetData>
    <row r="1" spans="1:7" ht="15">
      <c r="F1" s="97" t="s">
        <v>21</v>
      </c>
      <c r="G1" s="97"/>
    </row>
    <row r="2" spans="1:7" ht="36.75" customHeight="1">
      <c r="A2" s="117" t="s">
        <v>138</v>
      </c>
      <c r="B2" s="117"/>
      <c r="C2" s="117"/>
      <c r="D2" s="117"/>
      <c r="E2" s="117"/>
      <c r="F2" s="117"/>
      <c r="G2" s="117"/>
    </row>
    <row r="3" spans="1:7" ht="15" customHeight="1">
      <c r="A3" s="107" t="s">
        <v>137</v>
      </c>
      <c r="B3" s="107"/>
      <c r="C3" s="107"/>
      <c r="D3" s="107"/>
      <c r="E3" s="107"/>
      <c r="F3" s="107"/>
      <c r="G3" s="107"/>
    </row>
    <row r="4" spans="1:7" ht="19.5" customHeight="1">
      <c r="A4" s="112" t="s">
        <v>139</v>
      </c>
      <c r="B4" s="112"/>
      <c r="C4" s="112"/>
      <c r="D4" s="112"/>
      <c r="E4" s="112"/>
      <c r="F4" s="69"/>
      <c r="G4" s="69"/>
    </row>
    <row r="5" spans="1:7" ht="38.25">
      <c r="A5" s="9" t="s">
        <v>0</v>
      </c>
      <c r="B5" s="10" t="s">
        <v>1</v>
      </c>
      <c r="C5" s="10" t="s">
        <v>2</v>
      </c>
      <c r="D5" s="10" t="s">
        <v>3</v>
      </c>
      <c r="E5" s="9" t="s">
        <v>75</v>
      </c>
      <c r="F5" s="10" t="s">
        <v>74</v>
      </c>
      <c r="G5" s="43" t="s">
        <v>130</v>
      </c>
    </row>
    <row r="6" spans="1:7" ht="12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2">
        <v>7</v>
      </c>
    </row>
    <row r="7" spans="1:7" s="3" customFormat="1" ht="30" customHeight="1">
      <c r="A7" s="33">
        <v>1</v>
      </c>
      <c r="B7" s="36" t="s">
        <v>109</v>
      </c>
      <c r="C7" s="33" t="s">
        <v>7</v>
      </c>
      <c r="D7" s="38">
        <v>50</v>
      </c>
      <c r="E7" s="2"/>
      <c r="F7" s="2"/>
      <c r="G7" s="7"/>
    </row>
    <row r="8" spans="1:7" s="3" customFormat="1" ht="15">
      <c r="A8" s="33">
        <v>2</v>
      </c>
      <c r="B8" s="37" t="s">
        <v>5</v>
      </c>
      <c r="C8" s="33" t="s">
        <v>4</v>
      </c>
      <c r="D8" s="38">
        <v>1633</v>
      </c>
      <c r="E8" s="2"/>
      <c r="F8" s="2"/>
      <c r="G8" s="7"/>
    </row>
    <row r="9" spans="1:7" s="3" customFormat="1" ht="38.25">
      <c r="A9" s="33">
        <v>3</v>
      </c>
      <c r="B9" s="37" t="s">
        <v>110</v>
      </c>
      <c r="C9" s="33" t="s">
        <v>4</v>
      </c>
      <c r="D9" s="38">
        <v>590</v>
      </c>
      <c r="E9" s="2"/>
      <c r="F9" s="2"/>
      <c r="G9" s="7"/>
    </row>
    <row r="10" spans="1:7" s="3" customFormat="1" ht="15">
      <c r="A10" s="33">
        <v>4</v>
      </c>
      <c r="B10" s="37" t="s">
        <v>6</v>
      </c>
      <c r="C10" s="33" t="s">
        <v>7</v>
      </c>
      <c r="D10" s="38">
        <v>4754</v>
      </c>
      <c r="E10" s="2"/>
      <c r="F10" s="2"/>
      <c r="G10" s="7"/>
    </row>
    <row r="11" spans="1:7" s="3" customFormat="1" ht="15">
      <c r="A11" s="33">
        <v>5</v>
      </c>
      <c r="B11" s="37" t="s">
        <v>8</v>
      </c>
      <c r="C11" s="33" t="s">
        <v>7</v>
      </c>
      <c r="D11" s="38">
        <v>10</v>
      </c>
      <c r="E11" s="2"/>
      <c r="F11" s="2"/>
      <c r="G11" s="7"/>
    </row>
    <row r="12" spans="1:7" s="3" customFormat="1" ht="15">
      <c r="A12" s="33">
        <v>6</v>
      </c>
      <c r="B12" s="37" t="s">
        <v>9</v>
      </c>
      <c r="C12" s="33" t="s">
        <v>7</v>
      </c>
      <c r="D12" s="38">
        <v>2300</v>
      </c>
      <c r="E12" s="2"/>
      <c r="F12" s="2"/>
      <c r="G12" s="7"/>
    </row>
    <row r="13" spans="1:7" s="3" customFormat="1" ht="15">
      <c r="A13" s="33">
        <v>7</v>
      </c>
      <c r="B13" s="37" t="s">
        <v>111</v>
      </c>
      <c r="C13" s="33" t="s">
        <v>7</v>
      </c>
      <c r="D13" s="38">
        <v>140</v>
      </c>
      <c r="E13" s="2"/>
      <c r="F13" s="2"/>
      <c r="G13" s="7"/>
    </row>
    <row r="14" spans="1:7" s="3" customFormat="1" ht="15">
      <c r="A14" s="33">
        <v>8</v>
      </c>
      <c r="B14" s="37" t="s">
        <v>112</v>
      </c>
      <c r="C14" s="33" t="s">
        <v>7</v>
      </c>
      <c r="D14" s="38">
        <v>800</v>
      </c>
      <c r="E14" s="2"/>
      <c r="F14" s="2"/>
      <c r="G14" s="7"/>
    </row>
    <row r="15" spans="1:7" s="3" customFormat="1" ht="15">
      <c r="A15" s="33">
        <v>9</v>
      </c>
      <c r="B15" s="37" t="s">
        <v>10</v>
      </c>
      <c r="C15" s="33" t="s">
        <v>7</v>
      </c>
      <c r="D15" s="38">
        <v>2500</v>
      </c>
      <c r="E15" s="2"/>
      <c r="F15" s="2"/>
      <c r="G15" s="7"/>
    </row>
    <row r="16" spans="1:7" s="3" customFormat="1" ht="15" customHeight="1">
      <c r="A16" s="33">
        <v>10</v>
      </c>
      <c r="B16" s="37" t="s">
        <v>11</v>
      </c>
      <c r="C16" s="33" t="s">
        <v>7</v>
      </c>
      <c r="D16" s="38">
        <v>35</v>
      </c>
      <c r="E16" s="2"/>
      <c r="F16" s="2"/>
      <c r="G16" s="7"/>
    </row>
    <row r="17" spans="1:7" s="3" customFormat="1" ht="15">
      <c r="A17" s="33">
        <v>11</v>
      </c>
      <c r="B17" s="36" t="s">
        <v>113</v>
      </c>
      <c r="C17" s="33" t="s">
        <v>7</v>
      </c>
      <c r="D17" s="38">
        <v>720</v>
      </c>
      <c r="E17" s="2"/>
      <c r="F17" s="2"/>
      <c r="G17" s="7"/>
    </row>
    <row r="18" spans="1:7" s="3" customFormat="1" ht="15">
      <c r="A18" s="33">
        <v>12</v>
      </c>
      <c r="B18" s="36" t="s">
        <v>114</v>
      </c>
      <c r="C18" s="33" t="s">
        <v>7</v>
      </c>
      <c r="D18" s="38">
        <v>540</v>
      </c>
      <c r="E18" s="2"/>
      <c r="F18" s="2"/>
      <c r="G18" s="7"/>
    </row>
    <row r="19" spans="1:7" s="3" customFormat="1" ht="15">
      <c r="A19" s="33">
        <v>13</v>
      </c>
      <c r="B19" s="37" t="s">
        <v>12</v>
      </c>
      <c r="C19" s="33" t="s">
        <v>7</v>
      </c>
      <c r="D19" s="38">
        <v>50</v>
      </c>
      <c r="E19" s="2"/>
      <c r="F19" s="2"/>
      <c r="G19" s="7"/>
    </row>
    <row r="20" spans="1:7" s="3" customFormat="1" ht="15">
      <c r="A20" s="33">
        <v>14</v>
      </c>
      <c r="B20" s="37" t="s">
        <v>13</v>
      </c>
      <c r="C20" s="33" t="s">
        <v>7</v>
      </c>
      <c r="D20" s="38">
        <v>3000</v>
      </c>
      <c r="E20" s="2"/>
      <c r="F20" s="2"/>
      <c r="G20" s="7"/>
    </row>
    <row r="21" spans="1:7" s="3" customFormat="1" ht="15">
      <c r="A21" s="33">
        <v>15</v>
      </c>
      <c r="B21" s="37" t="s">
        <v>115</v>
      </c>
      <c r="C21" s="33" t="s">
        <v>7</v>
      </c>
      <c r="D21" s="38">
        <v>400</v>
      </c>
      <c r="E21" s="2"/>
      <c r="F21" s="2"/>
      <c r="G21" s="7"/>
    </row>
    <row r="22" spans="1:7" s="3" customFormat="1" ht="15" customHeight="1">
      <c r="A22" s="33">
        <v>16</v>
      </c>
      <c r="B22" s="37" t="s">
        <v>116</v>
      </c>
      <c r="C22" s="33" t="s">
        <v>7</v>
      </c>
      <c r="D22" s="38">
        <v>57</v>
      </c>
      <c r="E22" s="2"/>
      <c r="F22" s="2"/>
      <c r="G22" s="7"/>
    </row>
    <row r="23" spans="1:7" s="3" customFormat="1" ht="15">
      <c r="A23" s="33">
        <v>17</v>
      </c>
      <c r="B23" s="36" t="s">
        <v>14</v>
      </c>
      <c r="C23" s="33" t="s">
        <v>7</v>
      </c>
      <c r="D23" s="38">
        <v>5</v>
      </c>
      <c r="E23" s="2"/>
      <c r="F23" s="2"/>
      <c r="G23" s="7"/>
    </row>
    <row r="24" spans="1:7" s="3" customFormat="1" ht="25.5">
      <c r="A24" s="33">
        <v>18</v>
      </c>
      <c r="B24" s="37" t="s">
        <v>117</v>
      </c>
      <c r="C24" s="33" t="s">
        <v>7</v>
      </c>
      <c r="D24" s="38">
        <v>100</v>
      </c>
      <c r="E24" s="2"/>
      <c r="F24" s="2"/>
      <c r="G24" s="7"/>
    </row>
    <row r="25" spans="1:7" s="3" customFormat="1" ht="15">
      <c r="A25" s="33">
        <v>19</v>
      </c>
      <c r="B25" s="37" t="s">
        <v>15</v>
      </c>
      <c r="C25" s="33" t="s">
        <v>16</v>
      </c>
      <c r="D25" s="38">
        <v>50</v>
      </c>
      <c r="E25" s="2"/>
      <c r="F25" s="2"/>
      <c r="G25" s="7"/>
    </row>
    <row r="26" spans="1:7" s="3" customFormat="1" ht="12.75" customHeight="1">
      <c r="A26" s="33">
        <v>20</v>
      </c>
      <c r="B26" s="37" t="s">
        <v>118</v>
      </c>
      <c r="C26" s="33" t="s">
        <v>4</v>
      </c>
      <c r="D26" s="38">
        <v>24</v>
      </c>
      <c r="E26" s="2"/>
      <c r="F26" s="2"/>
      <c r="G26" s="7"/>
    </row>
    <row r="27" spans="1:7" s="3" customFormat="1" ht="15" customHeight="1">
      <c r="A27" s="33">
        <v>21</v>
      </c>
      <c r="B27" s="37" t="s">
        <v>17</v>
      </c>
      <c r="C27" s="33" t="s">
        <v>7</v>
      </c>
      <c r="D27" s="38">
        <v>10</v>
      </c>
      <c r="E27" s="2"/>
      <c r="F27" s="2"/>
      <c r="G27" s="7"/>
    </row>
    <row r="28" spans="1:7" s="3" customFormat="1" ht="25.5">
      <c r="A28" s="33">
        <v>22</v>
      </c>
      <c r="B28" s="37" t="s">
        <v>119</v>
      </c>
      <c r="C28" s="33" t="s">
        <v>7</v>
      </c>
      <c r="D28" s="38">
        <v>70</v>
      </c>
      <c r="E28" s="2"/>
      <c r="F28" s="2"/>
      <c r="G28" s="7"/>
    </row>
    <row r="29" spans="1:7" s="3" customFormat="1" ht="15" customHeight="1">
      <c r="A29" s="33">
        <v>23</v>
      </c>
      <c r="B29" s="37" t="s">
        <v>120</v>
      </c>
      <c r="C29" s="33" t="s">
        <v>7</v>
      </c>
      <c r="D29" s="38">
        <v>540</v>
      </c>
      <c r="E29" s="2"/>
      <c r="F29" s="2"/>
      <c r="G29" s="7"/>
    </row>
    <row r="30" spans="1:7" s="3" customFormat="1" ht="15" customHeight="1">
      <c r="A30" s="33">
        <v>24</v>
      </c>
      <c r="B30" s="37" t="s">
        <v>18</v>
      </c>
      <c r="C30" s="33" t="s">
        <v>7</v>
      </c>
      <c r="D30" s="38">
        <v>59</v>
      </c>
      <c r="E30" s="2"/>
      <c r="F30" s="2"/>
      <c r="G30" s="7"/>
    </row>
    <row r="31" spans="1:7" s="3" customFormat="1" ht="67.5" customHeight="1">
      <c r="A31" s="33">
        <v>25</v>
      </c>
      <c r="B31" s="36" t="s">
        <v>121</v>
      </c>
      <c r="C31" s="33" t="s">
        <v>7</v>
      </c>
      <c r="D31" s="38">
        <v>33000</v>
      </c>
      <c r="E31" s="2"/>
      <c r="F31" s="2"/>
      <c r="G31" s="7"/>
    </row>
    <row r="32" spans="1:7" s="3" customFormat="1" ht="29.25" customHeight="1">
      <c r="A32" s="33">
        <v>26</v>
      </c>
      <c r="B32" s="36" t="s">
        <v>122</v>
      </c>
      <c r="C32" s="33" t="s">
        <v>7</v>
      </c>
      <c r="D32" s="38">
        <v>100</v>
      </c>
      <c r="E32" s="32"/>
      <c r="F32" s="40"/>
      <c r="G32" s="7"/>
    </row>
    <row r="33" spans="1:7" s="3" customFormat="1" ht="55.5" customHeight="1">
      <c r="A33" s="33">
        <v>27</v>
      </c>
      <c r="B33" s="37" t="s">
        <v>123</v>
      </c>
      <c r="C33" s="33" t="s">
        <v>4</v>
      </c>
      <c r="D33" s="38">
        <v>1850</v>
      </c>
      <c r="E33" s="32"/>
      <c r="F33" s="40"/>
      <c r="G33" s="7"/>
    </row>
    <row r="34" spans="1:7" s="3" customFormat="1" ht="30" customHeight="1">
      <c r="A34" s="33">
        <v>28</v>
      </c>
      <c r="B34" s="37" t="s">
        <v>124</v>
      </c>
      <c r="C34" s="33" t="s">
        <v>4</v>
      </c>
      <c r="D34" s="38">
        <v>352</v>
      </c>
      <c r="E34" s="32"/>
      <c r="F34" s="40"/>
      <c r="G34" s="7"/>
    </row>
    <row r="35" spans="1:7" s="3" customFormat="1" ht="15" customHeight="1">
      <c r="A35" s="33">
        <v>29</v>
      </c>
      <c r="B35" s="34" t="s">
        <v>125</v>
      </c>
      <c r="C35" s="35" t="s">
        <v>7</v>
      </c>
      <c r="D35" s="39">
        <v>100</v>
      </c>
      <c r="E35" s="32"/>
      <c r="F35" s="40"/>
      <c r="G35" s="7"/>
    </row>
    <row r="36" spans="1:7" s="4" customFormat="1" ht="15" customHeight="1">
      <c r="A36" s="114" t="s">
        <v>48</v>
      </c>
      <c r="B36" s="115"/>
      <c r="C36" s="115"/>
      <c r="D36" s="115"/>
      <c r="E36" s="116"/>
      <c r="F36" s="5"/>
      <c r="G36" s="41" t="s">
        <v>20</v>
      </c>
    </row>
    <row r="37" spans="1:7" ht="15" customHeight="1"/>
    <row r="38" spans="1:7" ht="29.25" customHeight="1">
      <c r="E38" t="s">
        <v>19</v>
      </c>
    </row>
    <row r="39" spans="1:7">
      <c r="E39" s="27" t="s">
        <v>22</v>
      </c>
      <c r="F39" s="27"/>
    </row>
    <row r="40" spans="1:7">
      <c r="G40" s="26" t="s">
        <v>82</v>
      </c>
    </row>
    <row r="45" spans="1:7" ht="15">
      <c r="A45" s="112" t="s">
        <v>140</v>
      </c>
      <c r="B45" s="112"/>
      <c r="C45" s="112"/>
      <c r="D45" s="112"/>
      <c r="E45" s="112"/>
      <c r="F45" s="69"/>
      <c r="G45" s="69"/>
    </row>
    <row r="46" spans="1:7" ht="38.25">
      <c r="A46" s="9" t="s">
        <v>0</v>
      </c>
      <c r="B46" s="10" t="s">
        <v>1</v>
      </c>
      <c r="C46" s="10" t="s">
        <v>2</v>
      </c>
      <c r="D46" s="10" t="s">
        <v>3</v>
      </c>
      <c r="E46" s="9" t="s">
        <v>75</v>
      </c>
      <c r="F46" s="10" t="s">
        <v>74</v>
      </c>
      <c r="G46" s="43" t="s">
        <v>130</v>
      </c>
    </row>
    <row r="47" spans="1:7">
      <c r="A47" s="11">
        <v>1</v>
      </c>
      <c r="B47" s="11">
        <v>2</v>
      </c>
      <c r="C47" s="11">
        <v>3</v>
      </c>
      <c r="D47" s="11">
        <v>4</v>
      </c>
      <c r="E47" s="78">
        <v>5</v>
      </c>
      <c r="F47" s="78">
        <v>6</v>
      </c>
      <c r="G47" s="79">
        <v>7</v>
      </c>
    </row>
    <row r="48" spans="1:7" ht="15">
      <c r="A48" s="70" t="s">
        <v>23</v>
      </c>
      <c r="B48" s="72" t="s">
        <v>5</v>
      </c>
      <c r="C48" s="71" t="s">
        <v>4</v>
      </c>
      <c r="D48" s="76">
        <v>35</v>
      </c>
      <c r="E48" s="80"/>
      <c r="F48" s="80"/>
      <c r="G48" s="80"/>
    </row>
    <row r="49" spans="1:7" ht="45">
      <c r="A49" s="70" t="s">
        <v>25</v>
      </c>
      <c r="B49" s="72" t="s">
        <v>141</v>
      </c>
      <c r="C49" s="71" t="s">
        <v>4</v>
      </c>
      <c r="D49" s="76">
        <v>32</v>
      </c>
      <c r="E49" s="80"/>
      <c r="F49" s="80"/>
      <c r="G49" s="80"/>
    </row>
    <row r="50" spans="1:7" ht="64.5" customHeight="1">
      <c r="A50" s="70" t="s">
        <v>26</v>
      </c>
      <c r="B50" s="72" t="s">
        <v>162</v>
      </c>
      <c r="C50" s="71" t="s">
        <v>7</v>
      </c>
      <c r="D50" s="76">
        <v>24</v>
      </c>
      <c r="E50" s="80"/>
      <c r="F50" s="80"/>
      <c r="G50" s="80"/>
    </row>
    <row r="51" spans="1:7" ht="75">
      <c r="A51" s="70" t="s">
        <v>27</v>
      </c>
      <c r="B51" s="72" t="s">
        <v>142</v>
      </c>
      <c r="C51" s="71" t="s">
        <v>7</v>
      </c>
      <c r="D51" s="76">
        <v>24</v>
      </c>
      <c r="E51" s="80"/>
      <c r="F51" s="80"/>
      <c r="G51" s="80"/>
    </row>
    <row r="52" spans="1:7" ht="75">
      <c r="A52" s="70" t="s">
        <v>28</v>
      </c>
      <c r="B52" s="72" t="s">
        <v>143</v>
      </c>
      <c r="C52" s="71"/>
      <c r="D52" s="76">
        <v>24</v>
      </c>
      <c r="E52" s="80"/>
      <c r="F52" s="80"/>
      <c r="G52" s="80"/>
    </row>
    <row r="53" spans="1:7" ht="15">
      <c r="A53" s="70" t="s">
        <v>29</v>
      </c>
      <c r="B53" s="72" t="s">
        <v>144</v>
      </c>
      <c r="C53" s="71" t="s">
        <v>7</v>
      </c>
      <c r="D53" s="76">
        <v>20</v>
      </c>
      <c r="E53" s="80"/>
      <c r="F53" s="80"/>
      <c r="G53" s="80"/>
    </row>
    <row r="54" spans="1:7" ht="15">
      <c r="A54" s="70" t="s">
        <v>30</v>
      </c>
      <c r="B54" s="72" t="s">
        <v>145</v>
      </c>
      <c r="C54" s="71" t="s">
        <v>7</v>
      </c>
      <c r="D54" s="76">
        <v>70</v>
      </c>
      <c r="E54" s="80"/>
      <c r="F54" s="80"/>
      <c r="G54" s="80"/>
    </row>
    <row r="55" spans="1:7" ht="15">
      <c r="A55" s="70" t="s">
        <v>31</v>
      </c>
      <c r="B55" s="72" t="s">
        <v>146</v>
      </c>
      <c r="C55" s="71" t="s">
        <v>7</v>
      </c>
      <c r="D55" s="76">
        <v>156</v>
      </c>
      <c r="E55" s="80"/>
      <c r="F55" s="80"/>
      <c r="G55" s="80"/>
    </row>
    <row r="56" spans="1:7" ht="15">
      <c r="A56" s="70" t="s">
        <v>32</v>
      </c>
      <c r="B56" s="72" t="s">
        <v>18</v>
      </c>
      <c r="C56" s="71" t="s">
        <v>7</v>
      </c>
      <c r="D56" s="76">
        <v>60</v>
      </c>
      <c r="E56" s="80"/>
      <c r="F56" s="80"/>
      <c r="G56" s="80"/>
    </row>
    <row r="57" spans="1:7" ht="75">
      <c r="A57" s="70" t="s">
        <v>33</v>
      </c>
      <c r="B57" s="73" t="s">
        <v>121</v>
      </c>
      <c r="C57" s="71" t="s">
        <v>7</v>
      </c>
      <c r="D57" s="76">
        <v>1700</v>
      </c>
      <c r="E57" s="80"/>
      <c r="F57" s="80"/>
      <c r="G57" s="80"/>
    </row>
    <row r="58" spans="1:7" ht="30">
      <c r="A58" s="70" t="s">
        <v>34</v>
      </c>
      <c r="B58" s="72" t="s">
        <v>147</v>
      </c>
      <c r="C58" s="71" t="s">
        <v>4</v>
      </c>
      <c r="D58" s="76">
        <v>20</v>
      </c>
      <c r="E58" s="80"/>
      <c r="F58" s="80"/>
      <c r="G58" s="80"/>
    </row>
    <row r="59" spans="1:7" ht="15">
      <c r="A59" s="70" t="s">
        <v>35</v>
      </c>
      <c r="B59" s="74" t="s">
        <v>148</v>
      </c>
      <c r="C59" s="75" t="s">
        <v>7</v>
      </c>
      <c r="D59" s="77">
        <v>35</v>
      </c>
      <c r="E59" s="80"/>
      <c r="F59" s="80"/>
      <c r="G59" s="80"/>
    </row>
    <row r="60" spans="1:7" ht="30">
      <c r="A60" s="81" t="s">
        <v>36</v>
      </c>
      <c r="B60" s="82" t="s">
        <v>149</v>
      </c>
      <c r="C60" s="83" t="s">
        <v>7</v>
      </c>
      <c r="D60" s="84">
        <v>20</v>
      </c>
      <c r="E60" s="85"/>
      <c r="F60" s="80"/>
      <c r="G60" s="80"/>
    </row>
    <row r="61" spans="1:7" ht="15">
      <c r="A61" s="113" t="s">
        <v>48</v>
      </c>
      <c r="B61" s="113"/>
      <c r="C61" s="113"/>
      <c r="D61" s="113"/>
      <c r="E61" s="113"/>
      <c r="F61" s="80"/>
      <c r="G61" s="56" t="s">
        <v>20</v>
      </c>
    </row>
    <row r="64" spans="1:7">
      <c r="E64" t="s">
        <v>19</v>
      </c>
    </row>
    <row r="65" spans="5:7">
      <c r="E65" s="27" t="s">
        <v>22</v>
      </c>
    </row>
    <row r="66" spans="5:7">
      <c r="G66" s="26" t="s">
        <v>150</v>
      </c>
    </row>
  </sheetData>
  <mergeCells count="7">
    <mergeCell ref="A45:E45"/>
    <mergeCell ref="A61:E61"/>
    <mergeCell ref="F1:G1"/>
    <mergeCell ref="A3:G3"/>
    <mergeCell ref="A36:E36"/>
    <mergeCell ref="A2:G2"/>
    <mergeCell ref="A4:E4"/>
  </mergeCells>
  <pageMargins left="0.23622047244094491" right="0.23622047244094491" top="0.15748031496062992" bottom="0.15748031496062992" header="0" footer="0"/>
  <pageSetup paperSize="9" fitToWidth="0" fitToHeight="0" orientation="landscape" r:id="rId1"/>
  <headerFooter scaleWithDoc="0" alignWithMargins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4" sqref="G4"/>
    </sheetView>
  </sheetViews>
  <sheetFormatPr defaultRowHeight="14.25"/>
  <cols>
    <col min="1" max="1" width="3.5" customWidth="1"/>
    <col min="2" max="2" width="39.125" customWidth="1"/>
    <col min="3" max="3" width="11.375" customWidth="1"/>
    <col min="4" max="4" width="11.75" customWidth="1"/>
    <col min="5" max="5" width="12.125" customWidth="1"/>
    <col min="6" max="6" width="15.25" customWidth="1"/>
    <col min="7" max="7" width="19.875" customWidth="1"/>
  </cols>
  <sheetData>
    <row r="1" spans="1:7" ht="15">
      <c r="A1" s="1"/>
      <c r="C1" s="1"/>
      <c r="F1" s="97" t="s">
        <v>21</v>
      </c>
      <c r="G1" s="97"/>
    </row>
    <row r="2" spans="1:7" ht="15">
      <c r="A2" s="8" t="s">
        <v>128</v>
      </c>
      <c r="B2" s="8"/>
      <c r="C2" s="8"/>
    </row>
    <row r="3" spans="1:7">
      <c r="A3" s="98" t="s">
        <v>137</v>
      </c>
      <c r="B3" s="98"/>
      <c r="C3" s="98"/>
      <c r="D3" s="98"/>
      <c r="E3" s="98"/>
      <c r="F3" s="98"/>
      <c r="G3" s="98"/>
    </row>
    <row r="4" spans="1:7" ht="38.25">
      <c r="A4" s="21" t="s">
        <v>0</v>
      </c>
      <c r="B4" s="21" t="s">
        <v>1</v>
      </c>
      <c r="C4" s="21" t="s">
        <v>2</v>
      </c>
      <c r="D4" s="21" t="s">
        <v>3</v>
      </c>
      <c r="E4" s="22" t="s">
        <v>75</v>
      </c>
      <c r="F4" s="22" t="s">
        <v>76</v>
      </c>
      <c r="G4" s="43" t="s">
        <v>130</v>
      </c>
    </row>
    <row r="5" spans="1:7">
      <c r="A5" s="24">
        <v>1</v>
      </c>
      <c r="B5" s="25">
        <v>2</v>
      </c>
      <c r="C5" s="25">
        <v>3</v>
      </c>
      <c r="D5" s="25">
        <v>4</v>
      </c>
      <c r="E5" s="24">
        <v>5</v>
      </c>
      <c r="F5" s="24">
        <v>6</v>
      </c>
      <c r="G5" s="25">
        <v>7</v>
      </c>
    </row>
    <row r="6" spans="1:7" ht="15">
      <c r="A6" s="17">
        <v>1</v>
      </c>
      <c r="B6" s="57" t="s">
        <v>55</v>
      </c>
      <c r="C6" s="58" t="s">
        <v>49</v>
      </c>
      <c r="D6" s="60">
        <v>2800</v>
      </c>
      <c r="E6" s="17"/>
      <c r="F6" s="17"/>
      <c r="G6" s="17"/>
    </row>
    <row r="7" spans="1:7" ht="15">
      <c r="A7" s="17">
        <v>2</v>
      </c>
      <c r="B7" s="57" t="s">
        <v>56</v>
      </c>
      <c r="C7" s="58" t="s">
        <v>49</v>
      </c>
      <c r="D7" s="60">
        <v>120</v>
      </c>
      <c r="E7" s="17"/>
      <c r="F7" s="17"/>
      <c r="G7" s="17"/>
    </row>
    <row r="8" spans="1:7" ht="15">
      <c r="A8" s="17">
        <v>3</v>
      </c>
      <c r="B8" s="57" t="s">
        <v>52</v>
      </c>
      <c r="C8" s="58" t="s">
        <v>4</v>
      </c>
      <c r="D8" s="60">
        <v>280</v>
      </c>
      <c r="E8" s="17"/>
      <c r="F8" s="17"/>
      <c r="G8" s="17"/>
    </row>
    <row r="9" spans="1:7" ht="30.75" customHeight="1">
      <c r="A9" s="17">
        <v>4</v>
      </c>
      <c r="B9" s="59" t="s">
        <v>57</v>
      </c>
      <c r="C9" s="58" t="s">
        <v>4</v>
      </c>
      <c r="D9" s="60">
        <v>60</v>
      </c>
      <c r="E9" s="17"/>
      <c r="F9" s="17"/>
      <c r="G9" s="17"/>
    </row>
    <row r="10" spans="1:7" ht="15" customHeight="1">
      <c r="A10" s="17">
        <v>5</v>
      </c>
      <c r="B10" s="59" t="s">
        <v>58</v>
      </c>
      <c r="C10" s="58" t="s">
        <v>4</v>
      </c>
      <c r="D10" s="60">
        <v>36</v>
      </c>
      <c r="E10" s="17"/>
      <c r="F10" s="17"/>
      <c r="G10" s="17"/>
    </row>
    <row r="11" spans="1:7" ht="15">
      <c r="A11" s="17">
        <v>6</v>
      </c>
      <c r="B11" s="57" t="s">
        <v>131</v>
      </c>
      <c r="C11" s="58" t="s">
        <v>7</v>
      </c>
      <c r="D11" s="60">
        <v>4500</v>
      </c>
      <c r="E11" s="17"/>
      <c r="F11" s="17"/>
      <c r="G11" s="17"/>
    </row>
    <row r="12" spans="1:7" ht="15">
      <c r="A12" s="118" t="s">
        <v>48</v>
      </c>
      <c r="B12" s="119"/>
      <c r="C12" s="119"/>
      <c r="D12" s="119"/>
      <c r="E12" s="120"/>
      <c r="F12" s="17"/>
      <c r="G12" s="56" t="s">
        <v>20</v>
      </c>
    </row>
    <row r="15" spans="1:7">
      <c r="F15" t="s">
        <v>19</v>
      </c>
    </row>
    <row r="16" spans="1:7">
      <c r="F16" s="99" t="s">
        <v>22</v>
      </c>
      <c r="G16" s="99"/>
    </row>
    <row r="17" spans="7:7">
      <c r="G17" s="26" t="s">
        <v>80</v>
      </c>
    </row>
  </sheetData>
  <mergeCells count="4">
    <mergeCell ref="F1:G1"/>
    <mergeCell ref="A3:G3"/>
    <mergeCell ref="F16:G16"/>
    <mergeCell ref="A12:E12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topLeftCell="A4" workbookViewId="0">
      <selection activeCell="C29" sqref="C29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0.75" customWidth="1"/>
  </cols>
  <sheetData>
    <row r="1" spans="1:7" ht="15">
      <c r="A1" s="1"/>
      <c r="C1" s="1"/>
      <c r="F1" s="97" t="s">
        <v>21</v>
      </c>
      <c r="G1" s="97"/>
    </row>
    <row r="2" spans="1:7" ht="15">
      <c r="A2" s="8" t="s">
        <v>129</v>
      </c>
      <c r="B2" s="8"/>
      <c r="C2" s="8"/>
    </row>
    <row r="3" spans="1:7">
      <c r="A3" s="98" t="s">
        <v>137</v>
      </c>
      <c r="B3" s="98"/>
      <c r="C3" s="98"/>
      <c r="D3" s="98"/>
      <c r="E3" s="98"/>
      <c r="F3" s="98"/>
      <c r="G3" s="98"/>
    </row>
    <row r="4" spans="1:7" ht="38.25">
      <c r="A4" s="21" t="s">
        <v>0</v>
      </c>
      <c r="B4" s="21" t="s">
        <v>1</v>
      </c>
      <c r="C4" s="21" t="s">
        <v>2</v>
      </c>
      <c r="D4" s="21" t="s">
        <v>3</v>
      </c>
      <c r="E4" s="22" t="s">
        <v>75</v>
      </c>
      <c r="F4" s="22" t="s">
        <v>74</v>
      </c>
      <c r="G4" s="43" t="s">
        <v>130</v>
      </c>
    </row>
    <row r="5" spans="1:7">
      <c r="A5" s="23">
        <v>1</v>
      </c>
      <c r="B5" s="15">
        <v>2</v>
      </c>
      <c r="C5" s="15">
        <v>3</v>
      </c>
      <c r="D5" s="15">
        <v>4</v>
      </c>
      <c r="E5" s="23">
        <v>5</v>
      </c>
      <c r="F5" s="23">
        <v>6</v>
      </c>
      <c r="G5" s="15">
        <v>7</v>
      </c>
    </row>
    <row r="6" spans="1:7" ht="15" customHeight="1">
      <c r="A6" s="61">
        <v>1</v>
      </c>
      <c r="B6" s="62" t="s">
        <v>52</v>
      </c>
      <c r="C6" s="63" t="s">
        <v>132</v>
      </c>
      <c r="D6" s="64">
        <v>800</v>
      </c>
      <c r="E6" s="17"/>
      <c r="F6" s="17"/>
      <c r="G6" s="17"/>
    </row>
    <row r="7" spans="1:7" ht="15" customHeight="1">
      <c r="A7" s="61">
        <v>2</v>
      </c>
      <c r="B7" s="65" t="s">
        <v>133</v>
      </c>
      <c r="C7" s="66" t="s">
        <v>4</v>
      </c>
      <c r="D7" s="67">
        <v>250</v>
      </c>
      <c r="E7" s="17"/>
      <c r="F7" s="17"/>
      <c r="G7" s="17"/>
    </row>
    <row r="8" spans="1:7" ht="15" customHeight="1">
      <c r="A8" s="61">
        <v>3</v>
      </c>
      <c r="B8" s="68" t="s">
        <v>134</v>
      </c>
      <c r="C8" s="66" t="s">
        <v>7</v>
      </c>
      <c r="D8" s="67">
        <v>1500</v>
      </c>
      <c r="E8" s="17"/>
      <c r="F8" s="17"/>
      <c r="G8" s="17"/>
    </row>
    <row r="9" spans="1:7" ht="15" customHeight="1">
      <c r="A9" s="61">
        <v>4</v>
      </c>
      <c r="B9" s="65" t="s">
        <v>53</v>
      </c>
      <c r="C9" s="66" t="s">
        <v>7</v>
      </c>
      <c r="D9" s="67">
        <v>15</v>
      </c>
      <c r="E9" s="17"/>
      <c r="F9" s="17"/>
      <c r="G9" s="17"/>
    </row>
    <row r="10" spans="1:7" ht="27" customHeight="1">
      <c r="A10" s="61">
        <v>5</v>
      </c>
      <c r="B10" s="62" t="s">
        <v>135</v>
      </c>
      <c r="C10" s="63" t="s">
        <v>136</v>
      </c>
      <c r="D10" s="67">
        <v>21000</v>
      </c>
      <c r="E10" s="17"/>
      <c r="F10" s="17"/>
      <c r="G10" s="17"/>
    </row>
    <row r="11" spans="1:7" ht="15" customHeight="1">
      <c r="A11" s="118" t="s">
        <v>48</v>
      </c>
      <c r="B11" s="119"/>
      <c r="C11" s="119"/>
      <c r="D11" s="119"/>
      <c r="E11" s="120"/>
      <c r="F11" s="17"/>
      <c r="G11" s="56" t="s">
        <v>20</v>
      </c>
    </row>
    <row r="14" spans="1:7">
      <c r="F14" t="s">
        <v>19</v>
      </c>
    </row>
    <row r="15" spans="1:7">
      <c r="F15" s="99" t="s">
        <v>22</v>
      </c>
      <c r="G15" s="99"/>
    </row>
    <row r="16" spans="1:7">
      <c r="G16" s="26" t="s">
        <v>79</v>
      </c>
    </row>
  </sheetData>
  <mergeCells count="4">
    <mergeCell ref="F1:G1"/>
    <mergeCell ref="A3:G3"/>
    <mergeCell ref="F15:G15"/>
    <mergeCell ref="A11:E11"/>
  </mergeCells>
  <pageMargins left="0.23622047244094491" right="0.23622047244094491" top="0.19685039370078741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Część 1. DPS Brwilno</vt:lpstr>
      <vt:lpstr>Część 2. DPS Goślice</vt:lpstr>
      <vt:lpstr>Część 3. DPS Koszelew</vt:lpstr>
      <vt:lpstr>Część 4. DPS Nowe Miszewo</vt:lpstr>
      <vt:lpstr>Część 5. DPS Wyszogród</vt:lpstr>
      <vt:lpstr>Część 6. DPS Zakrzewo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Stańczyk</dc:creator>
  <cp:lastModifiedBy>Katarzyna Bernaciak</cp:lastModifiedBy>
  <cp:revision>59</cp:revision>
  <cp:lastPrinted>2017-09-28T07:40:35Z</cp:lastPrinted>
  <dcterms:created xsi:type="dcterms:W3CDTF">2009-04-16T11:32:48Z</dcterms:created>
  <dcterms:modified xsi:type="dcterms:W3CDTF">2017-10-13T11:30:04Z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