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tanczyk\Desktop\artykuły spożywcze\Pakiet 1 - mleczne\"/>
    </mc:Choice>
  </mc:AlternateContent>
  <bookViews>
    <workbookView xWindow="0" yWindow="0" windowWidth="28800" windowHeight="12435" firstSheet="1" activeTab="2"/>
  </bookViews>
  <sheets>
    <sheet name="Część 1. DPS Brwilno" sheetId="12" r:id="rId1"/>
    <sheet name="Część 2. DPS Goślice" sheetId="10" r:id="rId2"/>
    <sheet name="Część 3. DPS Koszelew" sheetId="9" r:id="rId3"/>
    <sheet name="Część 4. DPS Nowe Miszewo" sheetId="1" r:id="rId4"/>
    <sheet name="Część 5. DPS Wyszogród" sheetId="13" r:id="rId5"/>
    <sheet name="Część 6. DPS Zakrzewo" sheetId="11" r:id="rId6"/>
  </sheets>
  <calcPr calcId="152511"/>
</workbook>
</file>

<file path=xl/calcChain.xml><?xml version="1.0" encoding="utf-8"?>
<calcChain xmlns="http://schemas.openxmlformats.org/spreadsheetml/2006/main">
  <c r="A7" i="12" l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</calcChain>
</file>

<file path=xl/sharedStrings.xml><?xml version="1.0" encoding="utf-8"?>
<sst xmlns="http://schemas.openxmlformats.org/spreadsheetml/2006/main" count="296" uniqueCount="152">
  <si>
    <t>Artykuły mleczne, nabiał, jaja, tłuszcze zwierzęce</t>
  </si>
  <si>
    <t>Lp.</t>
  </si>
  <si>
    <t>Nazwa</t>
  </si>
  <si>
    <t>Jednostka miary</t>
  </si>
  <si>
    <t>Ilość</t>
  </si>
  <si>
    <t>Masło naturalne śmietankowe  0,25g</t>
  </si>
  <si>
    <t>kg</t>
  </si>
  <si>
    <t>Ser biały półtłusty 1kg</t>
  </si>
  <si>
    <t>Ser żółty twardy  edamski</t>
  </si>
  <si>
    <t>Serki topione różne smaki 100 g</t>
  </si>
  <si>
    <t>szt</t>
  </si>
  <si>
    <t>Ser  feta  270 g</t>
  </si>
  <si>
    <t>Mleko zsiadłe 400g</t>
  </si>
  <si>
    <t>Jogurt owocowy  150g</t>
  </si>
  <si>
    <t>Mleko w proszku 0.5 kg</t>
  </si>
  <si>
    <t>Serek homogenizowy wanilinowy 150g</t>
  </si>
  <si>
    <t>Śmietanka do kawy 12 %  200ml</t>
  </si>
  <si>
    <t>Śmietana  18%  400g</t>
  </si>
  <si>
    <t>Śmietanka tortowa 36%, 500ml</t>
  </si>
  <si>
    <t>Ser parmezan tarty 100g</t>
  </si>
  <si>
    <t>Mleczko do kawy zagęszczone niesłodzone poj. 200ml</t>
  </si>
  <si>
    <t>Śmietanka do kawy w op.12 szt 2%</t>
  </si>
  <si>
    <t>op</t>
  </si>
  <si>
    <t>Ser mozzarella kg</t>
  </si>
  <si>
    <t>Ser mozzarella kulki 125g</t>
  </si>
  <si>
    <t>Mleko zagęszczone niesłodzone 500g</t>
  </si>
  <si>
    <t>……………………………………………………………..</t>
  </si>
  <si>
    <t>x</t>
  </si>
  <si>
    <t>Załącznik do opisu przedmiotu zamówienia</t>
  </si>
  <si>
    <t>podpis Wykonawcy lub osoby upoważnionej</t>
  </si>
  <si>
    <t>Uwagi</t>
  </si>
  <si>
    <t>1.</t>
  </si>
  <si>
    <t>Mleko 2% pakowane w worki foliowe op. 1 l</t>
  </si>
  <si>
    <t>l</t>
  </si>
  <si>
    <t>2.</t>
  </si>
  <si>
    <t>Mleko 2% UHT op.1l</t>
  </si>
  <si>
    <t>3.</t>
  </si>
  <si>
    <t>Śmietana 18% w nazwie śmietana i składzie 18% tłuszczu op. 300 g - 400g.</t>
  </si>
  <si>
    <t>4.</t>
  </si>
  <si>
    <t>Śmietana 12% w nazwie śmietana i składzie 12 % tłuszczu op. 100 g - 200 g</t>
  </si>
  <si>
    <t>5.</t>
  </si>
  <si>
    <t xml:space="preserve">Serek maślany do smarowania, op.135 g., różne smaki , tłuszczu nie więcej niż 23g/100g </t>
  </si>
  <si>
    <t>6.</t>
  </si>
  <si>
    <t>Ser twarogowy półtłusty, opak. Folia</t>
  </si>
  <si>
    <t>7.</t>
  </si>
  <si>
    <t>Ser topiony op. 100 g wyrób nieseropodobny różne smaki</t>
  </si>
  <si>
    <t>8.</t>
  </si>
  <si>
    <t>Ser żółty wyrób nieseropodobny, podpuszczkowy, dojrzewający z mleka pasteryzowanego, tłuszczu nie więcej niż 27g/100g produktu</t>
  </si>
  <si>
    <t>9.</t>
  </si>
  <si>
    <t>10.</t>
  </si>
  <si>
    <t>Serek ziarnisty ze śmietanką pasteryzowaną 200 g</t>
  </si>
  <si>
    <t>11.</t>
  </si>
  <si>
    <t>Maślanka 1,5 % tłuszczu naturalna</t>
  </si>
  <si>
    <t>12.</t>
  </si>
  <si>
    <t>Jogurt naturalny op. 330 g. - 400 g.</t>
  </si>
  <si>
    <t>13.</t>
  </si>
  <si>
    <t>14.</t>
  </si>
  <si>
    <t>Serek homogenizowany waniliowy/ owocowy op. 175 g- 180 g</t>
  </si>
  <si>
    <t>15.</t>
  </si>
  <si>
    <t>16.</t>
  </si>
  <si>
    <t>Ser topiony krążek op. min. 200 g ( 8 krążków w opak.) różne smaki, produkt nieseropodobny</t>
  </si>
  <si>
    <t>17.</t>
  </si>
  <si>
    <t>Deser z bitą śmietaną op.175 g - 200 g</t>
  </si>
  <si>
    <t>18.</t>
  </si>
  <si>
    <t xml:space="preserve">Serek śmietankowy puszysty wzbogacony dodatkiem rzodkiewki lub szczypiorku, op. 140 g- 150 g </t>
  </si>
  <si>
    <t>19.</t>
  </si>
  <si>
    <t>20.</t>
  </si>
  <si>
    <t>21.</t>
  </si>
  <si>
    <t>Kefir 1,5 % - 2 % tłuszczu op. 1 l</t>
  </si>
  <si>
    <t>22.</t>
  </si>
  <si>
    <t>Jogurt pitny owocowy op. 290ml- 400ml</t>
  </si>
  <si>
    <t>23.</t>
  </si>
  <si>
    <t>Smalec</t>
  </si>
  <si>
    <t xml:space="preserve">kg </t>
  </si>
  <si>
    <t>24.</t>
  </si>
  <si>
    <t xml:space="preserve">Jaja klasa A rozmiar "L"(63 g- 73g) </t>
  </si>
  <si>
    <t>razem</t>
  </si>
  <si>
    <t>Mleko 2%</t>
  </si>
  <si>
    <t>litr</t>
  </si>
  <si>
    <t xml:space="preserve">Margaryna o zmniejszonej zawartości tłuszczu 60%,                   do smażenia, gotowania, pieczenia </t>
  </si>
  <si>
    <t>Masło zwierzęce o zawartości tłuszczu min. 67%</t>
  </si>
  <si>
    <t>Masło roślinne kostka - miks tłuszczowy do smarowania                   o zawartości tłuszczu 65%</t>
  </si>
  <si>
    <t>Ser żółty pełnotłusty, dobrze krojący się, o łagodnym smaku, w blokach, nie klejący się, nie kruszący się</t>
  </si>
  <si>
    <t>Ser twarogowy półtłusty, klasa I</t>
  </si>
  <si>
    <t>Ser topiony (różne rodzaje)</t>
  </si>
  <si>
    <t>Jogurt owocowy masa netto 150g</t>
  </si>
  <si>
    <t>Śmietana 18% (różni producenci)</t>
  </si>
  <si>
    <t>Ser biały półtłusty</t>
  </si>
  <si>
    <t>Ser żółty Edamski lub Gouda lub Królewski</t>
  </si>
  <si>
    <t>Serek topiony 100g typu Lacpol lub Lactima lub Łowicz</t>
  </si>
  <si>
    <t>Masło roślinne kostka 250g</t>
  </si>
  <si>
    <t>Masło extra minimum 82,5% zawartości tłuszczu, kostka 200g</t>
  </si>
  <si>
    <t>Jaja kurze L</t>
  </si>
  <si>
    <t>Olej rafinowany rzepakowy z pierwszego tłoczenia opakowanie 1 litr</t>
  </si>
  <si>
    <t>Margaryna zwykła kostka 250 gram</t>
  </si>
  <si>
    <t>Serek homogenizowany 140 g smak waniliowy</t>
  </si>
  <si>
    <t>szt.</t>
  </si>
  <si>
    <t xml:space="preserve">Część 2. Dostawa artykułów dla Domu Pomocy Społecznej w Goślicach </t>
  </si>
  <si>
    <t xml:space="preserve">Część 6. Dostawa artykułów dla Domu Pomocy Społecznej w Zakrzewie </t>
  </si>
  <si>
    <t>Część 5. Dostawa artykułów dla Domu Pomocy Społecznej w Wyszogrodzie</t>
  </si>
  <si>
    <t xml:space="preserve"> mleko spożywcze 2%</t>
  </si>
  <si>
    <t>Śmietana 18%kubek 200g</t>
  </si>
  <si>
    <t xml:space="preserve">Ser żółty:kasztelan,gouda,edamski  w kostkach do 0,5kg  </t>
  </si>
  <si>
    <t xml:space="preserve">Ser topiony:  różne smaki, w kostce 100g </t>
  </si>
  <si>
    <t>Jogurt naturalny 0%  180g Zott lub Bakoma</t>
  </si>
  <si>
    <t>Ser mascarpone 250g równoważny Piątnica lub Sottile Gusto</t>
  </si>
  <si>
    <t>Śmietanka 36%, 500 ml Łowicz lub Piątnica</t>
  </si>
  <si>
    <t>Mleko karton 3,2 % 1 l,</t>
  </si>
  <si>
    <t>Jaja kurze konsumpcyjne świeże klasa A rozmiar L</t>
  </si>
  <si>
    <t>Twaróg sernikowy 1kg Zott lub Piątnica</t>
  </si>
  <si>
    <t>Smietana sałatkowa 10% 180 g, Farmer lub Piątnica lub   22 % 200 g</t>
  </si>
  <si>
    <t>Masło extra śmietankowe 200g 82% zawartości tłuszczu</t>
  </si>
  <si>
    <t>Szt.</t>
  </si>
  <si>
    <t>Drożdże 100 g</t>
  </si>
  <si>
    <t xml:space="preserve">Jogurt naturalny 3% 370 g, pakowany kubek </t>
  </si>
  <si>
    <t>Ser biały pakowany wiaderko 1kg</t>
  </si>
  <si>
    <t>Serek naturalny 180 g</t>
  </si>
  <si>
    <t>Śmietana 0,5l , pakowana w folii 30%</t>
  </si>
  <si>
    <t>Śmietana 0,25l, pakowana w foli 30%</t>
  </si>
  <si>
    <t>Ser biały półtłusty  7%, pakowany w pergamin, tafel</t>
  </si>
  <si>
    <t>Kg</t>
  </si>
  <si>
    <t>Ser topiony kremowy 100g, 27% tłuszczu</t>
  </si>
  <si>
    <t>Ser żółty, twardy, minimum 45% zawartości tłuszczu</t>
  </si>
  <si>
    <t>Jogurt naturalny 170 g, pakowany kubeczek</t>
  </si>
  <si>
    <t>Jogurt naturalny 390 g, pakowany kubeczek</t>
  </si>
  <si>
    <t>jaja kurze świeże ,Klasa A , kategoria wagowa L, jaja duże o wadze - od 63 g do 73 g: - znakowane zgodnie z polskimi normami -poddawane dezynfekcji przez naświetlanie - pakowane: w sterylne wytłaczarki</t>
  </si>
  <si>
    <t>Część 1. Dostawa artykułów dla Domu Pomocy Społecznej w Brwilnie</t>
  </si>
  <si>
    <t>Jaja rozmiar  L lub M</t>
  </si>
  <si>
    <t>Szt</t>
  </si>
  <si>
    <t>Jogurt owocowy o pojemności 115g (różne smaki)</t>
  </si>
  <si>
    <t>Jogutr owocowy 150 g.np. ZOTT JOGOBELLA, DANON, BAKOMA   (różne smaki)</t>
  </si>
  <si>
    <t>Śmietana  400 g 30% typu "kremówka" (karton lub kubeczek)</t>
  </si>
  <si>
    <t>Wartość brutto     (kol. 4 x kol. 5)</t>
  </si>
  <si>
    <t>Wartość jednostkowa brutto</t>
  </si>
  <si>
    <t>Wartośćbrutto     (kol. 4 x kol. 5)</t>
  </si>
  <si>
    <t>Wartość brutto      (kol. 4 x kol. 5)</t>
  </si>
  <si>
    <t xml:space="preserve">Wartość jednostkowa           brutto </t>
  </si>
  <si>
    <t>Mleko UHT 3,2%  pasteryzowane opakowanie karton 1l</t>
  </si>
  <si>
    <t>Jaja kurze - L o wadze 63-67g</t>
  </si>
  <si>
    <t xml:space="preserve">Jogurt owowcowy, op. od 115 g do 120 g zawartość tłuszczu 1% - 3 % </t>
  </si>
  <si>
    <t xml:space="preserve">Jogurt naturalny op. od 150 g go 160 g zawartość tłuszczu  1% do 3% </t>
  </si>
  <si>
    <t>Jogurt owocowy  op. 400 g do 500 g zawartość tłuszczu 1% - 3%</t>
  </si>
  <si>
    <t xml:space="preserve">Jogurt owocowy op. od 150 g do 160 g zawartość tłuszczu 1% - 3 % </t>
  </si>
  <si>
    <t xml:space="preserve">Jogurt owocowy op. od 125 g do 130 g zawartość tłuszczu 1% - 3% </t>
  </si>
  <si>
    <t>DPS Zakrzewo</t>
  </si>
  <si>
    <t>DPS Wyszogród</t>
  </si>
  <si>
    <t>DPS Koszelew</t>
  </si>
  <si>
    <t>DPS Miszewo</t>
  </si>
  <si>
    <t>DPS Goślice</t>
  </si>
  <si>
    <t>DPS Brwilno</t>
  </si>
  <si>
    <t>Część 4. Dostawa artykułów dla Domu Pomocy Społecznej w Nowym Miszewie</t>
  </si>
  <si>
    <t>Część 3. Dostawa artykułów dla Domu Pomocy Społecznej w Koszelewie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</si>
</sst>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&quot; &quot;#,##0.00&quot; &quot;[$zł-415]&quot; &quot;;&quot;-&quot;#,##0.00&quot; &quot;[$zł-415]&quot; &quot;;&quot; -&quot;00&quot; &quot;[$zł-415]&quot; &quot;;&quot; &quot;@&quot; &quot;"/>
  </numFmts>
  <fonts count="21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sz val="10"/>
      <color rgb="FF000000"/>
      <name val="Times New Roman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Arial1"/>
      <charset val="238"/>
    </font>
    <font>
      <i/>
      <sz val="10"/>
      <color rgb="FF000000"/>
      <name val="Arial1"/>
      <charset val="238"/>
    </font>
    <font>
      <sz val="10"/>
      <color rgb="FF000000"/>
      <name val="Arial1"/>
      <charset val="238"/>
    </font>
    <font>
      <i/>
      <sz val="8"/>
      <color rgb="FF000000"/>
      <name val="Times New Roman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Arial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E6E6E6"/>
      </patternFill>
    </fill>
    <fill>
      <patternFill patternType="solid">
        <fgColor theme="2"/>
        <bgColor theme="6" tint="0.59996337778862885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3" fontId="1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4" fontId="8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4" fillId="0" borderId="5" xfId="0" applyFont="1" applyBorder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43" fontId="16" fillId="0" borderId="6" xfId="5" applyFont="1" applyBorder="1" applyAlignment="1">
      <alignment horizontal="right" wrapText="1"/>
    </xf>
    <xf numFmtId="0" fontId="3" fillId="0" borderId="5" xfId="0" applyFont="1" applyBorder="1"/>
    <xf numFmtId="43" fontId="16" fillId="0" borderId="5" xfId="5" applyFont="1" applyBorder="1" applyAlignment="1">
      <alignment horizontal="right" wrapText="1"/>
    </xf>
    <xf numFmtId="43" fontId="17" fillId="0" borderId="5" xfId="5" applyFont="1" applyBorder="1" applyAlignment="1">
      <alignment horizontal="right" vertical="center" wrapText="1"/>
    </xf>
    <xf numFmtId="0" fontId="18" fillId="0" borderId="0" xfId="0" applyFont="1" applyAlignment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5" fontId="19" fillId="0" borderId="3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" fontId="4" fillId="0" borderId="5" xfId="0" applyNumberFormat="1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0" fillId="0" borderId="9" xfId="0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5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7" fillId="0" borderId="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</cellXfs>
  <cellStyles count="6">
    <cellStyle name="Dziesiętny" xfId="5" builtinId="3"/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J26" sqref="J26"/>
    </sheetView>
  </sheetViews>
  <sheetFormatPr defaultRowHeight="14.25"/>
  <cols>
    <col min="1" max="1" width="3.375" customWidth="1"/>
    <col min="2" max="2" width="38.875" customWidth="1"/>
    <col min="3" max="3" width="11.5" customWidth="1"/>
    <col min="4" max="4" width="11" customWidth="1"/>
    <col min="5" max="5" width="15.5" customWidth="1"/>
    <col min="6" max="6" width="14.5" customWidth="1"/>
    <col min="7" max="7" width="18.25" customWidth="1"/>
  </cols>
  <sheetData>
    <row r="1" spans="1:7" ht="15">
      <c r="A1" s="1"/>
      <c r="C1" s="1"/>
      <c r="F1" s="66" t="s">
        <v>28</v>
      </c>
      <c r="G1" s="66"/>
    </row>
    <row r="2" spans="1:7" ht="15">
      <c r="A2" s="8" t="s">
        <v>126</v>
      </c>
      <c r="B2" s="8"/>
      <c r="C2" s="8"/>
    </row>
    <row r="3" spans="1:7">
      <c r="A3" s="67" t="s">
        <v>0</v>
      </c>
      <c r="B3" s="67"/>
      <c r="C3" s="67"/>
      <c r="D3" s="67"/>
      <c r="E3" s="67"/>
      <c r="F3" s="67"/>
      <c r="G3" s="67"/>
    </row>
    <row r="4" spans="1:7" ht="38.25">
      <c r="A4" s="36" t="s">
        <v>1</v>
      </c>
      <c r="B4" s="36" t="s">
        <v>2</v>
      </c>
      <c r="C4" s="36" t="s">
        <v>3</v>
      </c>
      <c r="D4" s="36" t="s">
        <v>4</v>
      </c>
      <c r="E4" s="37" t="s">
        <v>136</v>
      </c>
      <c r="F4" s="37" t="s">
        <v>132</v>
      </c>
      <c r="G4" s="16" t="s">
        <v>30</v>
      </c>
    </row>
    <row r="5" spans="1:7">
      <c r="A5" s="44">
        <v>1</v>
      </c>
      <c r="B5" s="45">
        <v>2</v>
      </c>
      <c r="C5" s="45">
        <v>3</v>
      </c>
      <c r="D5" s="45">
        <v>4</v>
      </c>
      <c r="E5" s="38">
        <v>5</v>
      </c>
      <c r="F5" s="38">
        <v>6</v>
      </c>
      <c r="G5" s="17">
        <v>7</v>
      </c>
    </row>
    <row r="6" spans="1:7">
      <c r="A6" s="55">
        <v>1</v>
      </c>
      <c r="B6" s="56" t="s">
        <v>111</v>
      </c>
      <c r="C6" s="55" t="s">
        <v>112</v>
      </c>
      <c r="D6" s="62">
        <v>130</v>
      </c>
      <c r="E6" s="64"/>
      <c r="F6" s="39"/>
      <c r="G6" s="39"/>
    </row>
    <row r="7" spans="1:7">
      <c r="A7" s="55">
        <f>A6+1</f>
        <v>2</v>
      </c>
      <c r="B7" s="56" t="s">
        <v>113</v>
      </c>
      <c r="C7" s="55" t="s">
        <v>96</v>
      </c>
      <c r="D7" s="62">
        <v>50</v>
      </c>
      <c r="E7" s="64"/>
      <c r="F7" s="39"/>
      <c r="G7" s="39"/>
    </row>
    <row r="8" spans="1:7">
      <c r="A8" s="55">
        <f t="shared" ref="A8:A22" si="0">A7+1</f>
        <v>3</v>
      </c>
      <c r="B8" s="56" t="s">
        <v>114</v>
      </c>
      <c r="C8" s="55" t="s">
        <v>112</v>
      </c>
      <c r="D8" s="62">
        <v>530</v>
      </c>
      <c r="E8" s="64"/>
      <c r="F8" s="39"/>
      <c r="G8" s="39"/>
    </row>
    <row r="9" spans="1:7">
      <c r="A9" s="55">
        <f t="shared" si="0"/>
        <v>4</v>
      </c>
      <c r="B9" s="56" t="s">
        <v>115</v>
      </c>
      <c r="C9" s="55" t="s">
        <v>112</v>
      </c>
      <c r="D9" s="62">
        <v>18</v>
      </c>
      <c r="E9" s="64"/>
      <c r="F9" s="39"/>
      <c r="G9" s="39"/>
    </row>
    <row r="10" spans="1:7">
      <c r="A10" s="55">
        <f t="shared" si="0"/>
        <v>5</v>
      </c>
      <c r="B10" s="56" t="s">
        <v>116</v>
      </c>
      <c r="C10" s="55" t="s">
        <v>128</v>
      </c>
      <c r="D10" s="62">
        <v>9</v>
      </c>
      <c r="E10" s="64"/>
      <c r="F10" s="39"/>
      <c r="G10" s="39"/>
    </row>
    <row r="11" spans="1:7">
      <c r="A11" s="55">
        <f t="shared" si="0"/>
        <v>6</v>
      </c>
      <c r="B11" s="56" t="s">
        <v>137</v>
      </c>
      <c r="C11" s="55" t="s">
        <v>128</v>
      </c>
      <c r="D11" s="62">
        <v>5880</v>
      </c>
      <c r="E11" s="64"/>
      <c r="F11" s="39"/>
      <c r="G11" s="39"/>
    </row>
    <row r="12" spans="1:7">
      <c r="A12" s="55">
        <f t="shared" si="0"/>
        <v>7</v>
      </c>
      <c r="B12" s="56" t="s">
        <v>117</v>
      </c>
      <c r="C12" s="55" t="s">
        <v>128</v>
      </c>
      <c r="D12" s="62">
        <v>430</v>
      </c>
      <c r="E12" s="64"/>
      <c r="F12" s="39"/>
      <c r="G12" s="39"/>
    </row>
    <row r="13" spans="1:7">
      <c r="A13" s="55">
        <f t="shared" si="0"/>
        <v>8</v>
      </c>
      <c r="B13" s="56" t="s">
        <v>118</v>
      </c>
      <c r="C13" s="55" t="s">
        <v>128</v>
      </c>
      <c r="D13" s="62">
        <v>150</v>
      </c>
      <c r="E13" s="64"/>
      <c r="F13" s="39"/>
      <c r="G13" s="39"/>
    </row>
    <row r="14" spans="1:7">
      <c r="A14" s="55">
        <f t="shared" si="0"/>
        <v>9</v>
      </c>
      <c r="B14" s="56" t="s">
        <v>129</v>
      </c>
      <c r="C14" s="55" t="s">
        <v>128</v>
      </c>
      <c r="D14" s="62">
        <v>4200</v>
      </c>
      <c r="E14" s="64"/>
      <c r="F14" s="39"/>
      <c r="G14" s="39"/>
    </row>
    <row r="15" spans="1:7">
      <c r="A15" s="55">
        <f t="shared" si="0"/>
        <v>10</v>
      </c>
      <c r="B15" s="56" t="s">
        <v>119</v>
      </c>
      <c r="C15" s="55" t="s">
        <v>120</v>
      </c>
      <c r="D15" s="62">
        <v>325</v>
      </c>
      <c r="E15" s="64"/>
      <c r="F15" s="39"/>
      <c r="G15" s="39"/>
    </row>
    <row r="16" spans="1:7">
      <c r="A16" s="55">
        <f t="shared" si="0"/>
        <v>11</v>
      </c>
      <c r="B16" s="61" t="s">
        <v>121</v>
      </c>
      <c r="C16" s="55" t="s">
        <v>120</v>
      </c>
      <c r="D16" s="62">
        <v>250</v>
      </c>
      <c r="E16" s="64"/>
      <c r="F16" s="39"/>
      <c r="G16" s="39"/>
    </row>
    <row r="17" spans="1:7">
      <c r="A17" s="55">
        <f t="shared" si="0"/>
        <v>12</v>
      </c>
      <c r="B17" s="61" t="s">
        <v>122</v>
      </c>
      <c r="C17" s="55" t="s">
        <v>120</v>
      </c>
      <c r="D17" s="62">
        <v>440</v>
      </c>
      <c r="E17" s="64"/>
      <c r="F17" s="39"/>
      <c r="G17" s="39"/>
    </row>
    <row r="18" spans="1:7" ht="26.25" customHeight="1">
      <c r="A18" s="55">
        <f t="shared" si="0"/>
        <v>13</v>
      </c>
      <c r="B18" s="56" t="s">
        <v>130</v>
      </c>
      <c r="C18" s="55" t="s">
        <v>128</v>
      </c>
      <c r="D18" s="62">
        <v>380</v>
      </c>
      <c r="E18" s="64"/>
      <c r="F18" s="39"/>
      <c r="G18" s="39"/>
    </row>
    <row r="19" spans="1:7">
      <c r="A19" s="55">
        <f t="shared" si="0"/>
        <v>14</v>
      </c>
      <c r="B19" s="56" t="s">
        <v>123</v>
      </c>
      <c r="C19" s="55" t="s">
        <v>128</v>
      </c>
      <c r="D19" s="62">
        <v>360</v>
      </c>
      <c r="E19" s="64"/>
      <c r="F19" s="39"/>
      <c r="G19" s="39"/>
    </row>
    <row r="20" spans="1:7">
      <c r="A20" s="55">
        <f t="shared" si="0"/>
        <v>15</v>
      </c>
      <c r="B20" s="56" t="s">
        <v>124</v>
      </c>
      <c r="C20" s="55" t="s">
        <v>128</v>
      </c>
      <c r="D20" s="62">
        <v>180</v>
      </c>
      <c r="E20" s="64"/>
      <c r="F20" s="39"/>
      <c r="G20" s="39"/>
    </row>
    <row r="21" spans="1:7" ht="25.5">
      <c r="A21" s="55">
        <f t="shared" si="0"/>
        <v>16</v>
      </c>
      <c r="B21" s="56" t="s">
        <v>131</v>
      </c>
      <c r="C21" s="55" t="s">
        <v>128</v>
      </c>
      <c r="D21" s="62">
        <v>11</v>
      </c>
      <c r="E21" s="64"/>
      <c r="F21" s="39"/>
      <c r="G21" s="39"/>
    </row>
    <row r="22" spans="1:7" ht="51">
      <c r="A22" s="55">
        <f t="shared" si="0"/>
        <v>17</v>
      </c>
      <c r="B22" s="56" t="s">
        <v>125</v>
      </c>
      <c r="C22" s="55" t="s">
        <v>128</v>
      </c>
      <c r="D22" s="62">
        <v>16600</v>
      </c>
      <c r="E22" s="64"/>
      <c r="F22" s="39"/>
      <c r="G22" s="39"/>
    </row>
    <row r="23" spans="1:7">
      <c r="A23" s="69" t="s">
        <v>76</v>
      </c>
      <c r="B23" s="70"/>
      <c r="C23" s="70"/>
      <c r="D23" s="70"/>
      <c r="E23" s="71"/>
      <c r="F23" s="41"/>
      <c r="G23" s="41" t="s">
        <v>27</v>
      </c>
    </row>
    <row r="25" spans="1:7">
      <c r="F25" t="s">
        <v>26</v>
      </c>
    </row>
    <row r="26" spans="1:7">
      <c r="F26" s="68" t="s">
        <v>29</v>
      </c>
      <c r="G26" s="68"/>
    </row>
    <row r="27" spans="1:7">
      <c r="G27" s="63" t="s">
        <v>149</v>
      </c>
    </row>
  </sheetData>
  <mergeCells count="4">
    <mergeCell ref="F1:G1"/>
    <mergeCell ref="A3:G3"/>
    <mergeCell ref="F26:G26"/>
    <mergeCell ref="A23:E23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21" sqref="J21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1.25" customWidth="1"/>
  </cols>
  <sheetData>
    <row r="1" spans="1:11" ht="15">
      <c r="A1" s="1"/>
      <c r="C1" s="1"/>
      <c r="F1" s="66" t="s">
        <v>28</v>
      </c>
      <c r="G1" s="66"/>
      <c r="H1" s="8"/>
      <c r="I1" s="8"/>
      <c r="J1" s="8"/>
      <c r="K1" s="8"/>
    </row>
    <row r="2" spans="1:11" ht="15">
      <c r="A2" s="8" t="s">
        <v>97</v>
      </c>
      <c r="B2" s="8"/>
      <c r="C2" s="8"/>
    </row>
    <row r="3" spans="1:11">
      <c r="A3" s="67" t="s">
        <v>0</v>
      </c>
      <c r="B3" s="67"/>
      <c r="C3" s="67"/>
      <c r="D3" s="67"/>
      <c r="E3" s="67"/>
      <c r="F3" s="67"/>
      <c r="G3" s="67"/>
      <c r="H3" s="22"/>
      <c r="I3" s="22"/>
      <c r="J3" s="22"/>
      <c r="K3" s="22"/>
    </row>
    <row r="4" spans="1:11" ht="38.25">
      <c r="A4" s="36" t="s">
        <v>1</v>
      </c>
      <c r="B4" s="36" t="s">
        <v>2</v>
      </c>
      <c r="C4" s="36" t="s">
        <v>3</v>
      </c>
      <c r="D4" s="36" t="s">
        <v>4</v>
      </c>
      <c r="E4" s="37" t="s">
        <v>133</v>
      </c>
      <c r="F4" s="37" t="s">
        <v>132</v>
      </c>
      <c r="G4" s="16" t="s">
        <v>30</v>
      </c>
    </row>
    <row r="5" spans="1:11">
      <c r="A5" s="38">
        <v>1</v>
      </c>
      <c r="B5" s="17">
        <v>2</v>
      </c>
      <c r="C5" s="17">
        <v>3</v>
      </c>
      <c r="D5" s="17">
        <v>4</v>
      </c>
      <c r="E5" s="38">
        <v>5</v>
      </c>
      <c r="F5" s="38">
        <v>6</v>
      </c>
      <c r="G5" s="17">
        <v>7</v>
      </c>
    </row>
    <row r="6" spans="1:11">
      <c r="A6" s="23">
        <v>1</v>
      </c>
      <c r="B6" s="23" t="s">
        <v>77</v>
      </c>
      <c r="C6" s="24" t="s">
        <v>78</v>
      </c>
      <c r="D6" s="33">
        <v>21000</v>
      </c>
      <c r="E6" s="25"/>
      <c r="F6" s="25"/>
      <c r="G6" s="39"/>
    </row>
    <row r="7" spans="1:11" ht="25.5">
      <c r="A7" s="26">
        <v>2</v>
      </c>
      <c r="B7" s="27" t="s">
        <v>79</v>
      </c>
      <c r="C7" s="28" t="s">
        <v>6</v>
      </c>
      <c r="D7" s="34">
        <v>100</v>
      </c>
      <c r="E7" s="30"/>
      <c r="F7" s="30"/>
      <c r="G7" s="39"/>
    </row>
    <row r="8" spans="1:11">
      <c r="A8" s="26">
        <v>3</v>
      </c>
      <c r="B8" s="29" t="s">
        <v>80</v>
      </c>
      <c r="C8" s="31" t="s">
        <v>6</v>
      </c>
      <c r="D8" s="35">
        <v>900</v>
      </c>
      <c r="E8" s="30"/>
      <c r="F8" s="30"/>
      <c r="G8" s="39"/>
    </row>
    <row r="9" spans="1:11" ht="25.5">
      <c r="A9" s="26">
        <v>4</v>
      </c>
      <c r="B9" s="27" t="s">
        <v>81</v>
      </c>
      <c r="C9" s="31" t="s">
        <v>6</v>
      </c>
      <c r="D9" s="35">
        <v>1000</v>
      </c>
      <c r="E9" s="30"/>
      <c r="F9" s="30"/>
      <c r="G9" s="39"/>
    </row>
    <row r="10" spans="1:11" ht="25.5">
      <c r="A10" s="26">
        <v>5</v>
      </c>
      <c r="B10" s="27" t="s">
        <v>82</v>
      </c>
      <c r="C10" s="31" t="s">
        <v>6</v>
      </c>
      <c r="D10" s="35">
        <v>210</v>
      </c>
      <c r="E10" s="30"/>
      <c r="F10" s="30"/>
      <c r="G10" s="39"/>
    </row>
    <row r="11" spans="1:11">
      <c r="A11" s="26">
        <v>6</v>
      </c>
      <c r="B11" s="29" t="s">
        <v>83</v>
      </c>
      <c r="C11" s="31" t="s">
        <v>6</v>
      </c>
      <c r="D11" s="35">
        <v>1500</v>
      </c>
      <c r="E11" s="30"/>
      <c r="F11" s="30"/>
      <c r="G11" s="39"/>
    </row>
    <row r="12" spans="1:11">
      <c r="A12" s="26">
        <v>7</v>
      </c>
      <c r="B12" s="26" t="s">
        <v>84</v>
      </c>
      <c r="C12" s="31" t="s">
        <v>6</v>
      </c>
      <c r="D12" s="35">
        <v>150</v>
      </c>
      <c r="E12" s="30"/>
      <c r="F12" s="30"/>
      <c r="G12" s="39"/>
    </row>
    <row r="13" spans="1:11">
      <c r="A13" s="26">
        <v>8</v>
      </c>
      <c r="B13" s="29" t="s">
        <v>85</v>
      </c>
      <c r="C13" s="31" t="s">
        <v>10</v>
      </c>
      <c r="D13" s="35">
        <v>6000</v>
      </c>
      <c r="E13" s="30"/>
      <c r="F13" s="30"/>
      <c r="G13" s="39"/>
    </row>
    <row r="14" spans="1:11">
      <c r="A14" s="26">
        <v>9</v>
      </c>
      <c r="B14" s="29" t="s">
        <v>86</v>
      </c>
      <c r="C14" s="31" t="s">
        <v>78</v>
      </c>
      <c r="D14" s="35">
        <v>50</v>
      </c>
      <c r="E14" s="30"/>
      <c r="F14" s="30"/>
      <c r="G14" s="39"/>
    </row>
    <row r="15" spans="1:11">
      <c r="A15" s="26">
        <v>10</v>
      </c>
      <c r="B15" s="29" t="s">
        <v>138</v>
      </c>
      <c r="C15" s="31" t="s">
        <v>10</v>
      </c>
      <c r="D15" s="35">
        <v>22000</v>
      </c>
      <c r="E15" s="30"/>
      <c r="F15" s="30"/>
      <c r="G15" s="39"/>
    </row>
    <row r="16" spans="1:11">
      <c r="A16" s="72" t="s">
        <v>76</v>
      </c>
      <c r="B16" s="73"/>
      <c r="C16" s="73"/>
      <c r="D16" s="73"/>
      <c r="E16" s="74"/>
      <c r="F16" s="32"/>
      <c r="G16" s="6" t="s">
        <v>27</v>
      </c>
    </row>
    <row r="18" spans="6:7">
      <c r="F18" t="s">
        <v>26</v>
      </c>
    </row>
    <row r="19" spans="6:7">
      <c r="F19" s="68" t="s">
        <v>29</v>
      </c>
      <c r="G19" s="68"/>
    </row>
    <row r="20" spans="6:7">
      <c r="G20" s="63" t="s">
        <v>148</v>
      </c>
    </row>
  </sheetData>
  <mergeCells count="4">
    <mergeCell ref="F1:G1"/>
    <mergeCell ref="F19:G19"/>
    <mergeCell ref="A3:G3"/>
    <mergeCell ref="A16:E16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74" sqref="G74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4.625" customWidth="1"/>
  </cols>
  <sheetData>
    <row r="1" spans="1:7" ht="15">
      <c r="F1" s="66" t="s">
        <v>28</v>
      </c>
      <c r="G1" s="66"/>
    </row>
    <row r="2" spans="1:7" ht="15">
      <c r="B2" s="79" t="s">
        <v>151</v>
      </c>
      <c r="C2" s="79"/>
      <c r="D2" s="79"/>
      <c r="E2" s="79"/>
      <c r="F2" s="79"/>
      <c r="G2" s="79"/>
    </row>
    <row r="3" spans="1:7">
      <c r="B3" s="75" t="s">
        <v>0</v>
      </c>
      <c r="C3" s="75"/>
      <c r="D3" s="75"/>
      <c r="E3" s="75"/>
      <c r="F3" s="75"/>
      <c r="G3" s="75"/>
    </row>
    <row r="4" spans="1:7" ht="38.25">
      <c r="A4" s="14" t="s">
        <v>1</v>
      </c>
      <c r="B4" s="14" t="s">
        <v>2</v>
      </c>
      <c r="C4" s="14" t="s">
        <v>3</v>
      </c>
      <c r="D4" s="14" t="s">
        <v>4</v>
      </c>
      <c r="E4" s="14" t="s">
        <v>133</v>
      </c>
      <c r="F4" s="14" t="s">
        <v>132</v>
      </c>
      <c r="G4" s="16" t="s">
        <v>30</v>
      </c>
    </row>
    <row r="5" spans="1:7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7">
        <v>7</v>
      </c>
    </row>
    <row r="6" spans="1:7" ht="15" customHeight="1">
      <c r="A6" s="51" t="s">
        <v>31</v>
      </c>
      <c r="B6" s="52" t="s">
        <v>32</v>
      </c>
      <c r="C6" s="53" t="s">
        <v>33</v>
      </c>
      <c r="D6" s="54">
        <v>3000</v>
      </c>
      <c r="E6" s="18"/>
      <c r="F6" s="18"/>
      <c r="G6" s="19"/>
    </row>
    <row r="7" spans="1:7" ht="15" customHeight="1">
      <c r="A7" s="55" t="s">
        <v>34</v>
      </c>
      <c r="B7" s="56" t="s">
        <v>35</v>
      </c>
      <c r="C7" s="57" t="s">
        <v>33</v>
      </c>
      <c r="D7" s="58">
        <v>3500</v>
      </c>
      <c r="E7" s="20"/>
      <c r="F7" s="20"/>
      <c r="G7" s="19"/>
    </row>
    <row r="8" spans="1:7" ht="26.25" customHeight="1">
      <c r="A8" s="55" t="s">
        <v>36</v>
      </c>
      <c r="B8" s="56" t="s">
        <v>37</v>
      </c>
      <c r="C8" s="57" t="s">
        <v>6</v>
      </c>
      <c r="D8" s="58">
        <v>150</v>
      </c>
      <c r="E8" s="20"/>
      <c r="F8" s="20"/>
      <c r="G8" s="19"/>
    </row>
    <row r="9" spans="1:7" ht="26.25" customHeight="1">
      <c r="A9" s="55" t="s">
        <v>38</v>
      </c>
      <c r="B9" s="56" t="s">
        <v>39</v>
      </c>
      <c r="C9" s="57" t="s">
        <v>6</v>
      </c>
      <c r="D9" s="58">
        <v>40</v>
      </c>
      <c r="E9" s="20"/>
      <c r="F9" s="20"/>
      <c r="G9" s="19"/>
    </row>
    <row r="10" spans="1:7" ht="26.25" customHeight="1">
      <c r="A10" s="55" t="s">
        <v>40</v>
      </c>
      <c r="B10" s="56" t="s">
        <v>41</v>
      </c>
      <c r="C10" s="57" t="s">
        <v>10</v>
      </c>
      <c r="D10" s="58">
        <v>1360</v>
      </c>
      <c r="E10" s="20"/>
      <c r="F10" s="20"/>
      <c r="G10" s="19"/>
    </row>
    <row r="11" spans="1:7" ht="15">
      <c r="A11" s="55" t="s">
        <v>42</v>
      </c>
      <c r="B11" s="56" t="s">
        <v>43</v>
      </c>
      <c r="C11" s="57" t="s">
        <v>6</v>
      </c>
      <c r="D11" s="58">
        <v>400</v>
      </c>
      <c r="E11" s="20"/>
      <c r="F11" s="20"/>
      <c r="G11" s="19"/>
    </row>
    <row r="12" spans="1:7" ht="15" customHeight="1">
      <c r="A12" s="55" t="s">
        <v>44</v>
      </c>
      <c r="B12" s="56" t="s">
        <v>45</v>
      </c>
      <c r="C12" s="57" t="s">
        <v>10</v>
      </c>
      <c r="D12" s="58">
        <v>1500</v>
      </c>
      <c r="E12" s="20"/>
      <c r="F12" s="20"/>
      <c r="G12" s="19"/>
    </row>
    <row r="13" spans="1:7" ht="38.25">
      <c r="A13" s="55" t="s">
        <v>46</v>
      </c>
      <c r="B13" s="56" t="s">
        <v>47</v>
      </c>
      <c r="C13" s="57" t="s">
        <v>6</v>
      </c>
      <c r="D13" s="58">
        <v>300</v>
      </c>
      <c r="E13" s="20"/>
      <c r="F13" s="20"/>
      <c r="G13" s="19"/>
    </row>
    <row r="14" spans="1:7" ht="25.5">
      <c r="A14" s="55" t="s">
        <v>48</v>
      </c>
      <c r="B14" s="56" t="s">
        <v>139</v>
      </c>
      <c r="C14" s="57" t="s">
        <v>10</v>
      </c>
      <c r="D14" s="58">
        <v>4000</v>
      </c>
      <c r="E14" s="20"/>
      <c r="F14" s="20"/>
      <c r="G14" s="19"/>
    </row>
    <row r="15" spans="1:7" ht="15">
      <c r="A15" s="55" t="s">
        <v>49</v>
      </c>
      <c r="B15" s="56" t="s">
        <v>50</v>
      </c>
      <c r="C15" s="57" t="s">
        <v>10</v>
      </c>
      <c r="D15" s="58">
        <v>450</v>
      </c>
      <c r="E15" s="20"/>
      <c r="F15" s="20"/>
      <c r="G15" s="19"/>
    </row>
    <row r="16" spans="1:7" ht="15">
      <c r="A16" s="55" t="s">
        <v>51</v>
      </c>
      <c r="B16" s="56" t="s">
        <v>52</v>
      </c>
      <c r="C16" s="57" t="s">
        <v>33</v>
      </c>
      <c r="D16" s="58">
        <v>100</v>
      </c>
      <c r="E16" s="20"/>
      <c r="F16" s="20"/>
      <c r="G16" s="19"/>
    </row>
    <row r="17" spans="1:7" ht="15">
      <c r="A17" s="55" t="s">
        <v>53</v>
      </c>
      <c r="B17" s="56" t="s">
        <v>54</v>
      </c>
      <c r="C17" s="57" t="s">
        <v>6</v>
      </c>
      <c r="D17" s="58">
        <v>480</v>
      </c>
      <c r="E17" s="20"/>
      <c r="F17" s="20"/>
      <c r="G17" s="19"/>
    </row>
    <row r="18" spans="1:7" ht="25.5">
      <c r="A18" s="55" t="s">
        <v>55</v>
      </c>
      <c r="B18" s="56" t="s">
        <v>140</v>
      </c>
      <c r="C18" s="57" t="s">
        <v>10</v>
      </c>
      <c r="D18" s="58">
        <v>1300</v>
      </c>
      <c r="E18" s="20"/>
      <c r="F18" s="20"/>
      <c r="G18" s="19"/>
    </row>
    <row r="19" spans="1:7" ht="25.5">
      <c r="A19" s="55" t="s">
        <v>56</v>
      </c>
      <c r="B19" s="56" t="s">
        <v>57</v>
      </c>
      <c r="C19" s="57" t="s">
        <v>10</v>
      </c>
      <c r="D19" s="58">
        <v>1800</v>
      </c>
      <c r="E19" s="20"/>
      <c r="F19" s="20"/>
      <c r="G19" s="19"/>
    </row>
    <row r="20" spans="1:7" ht="25.5">
      <c r="A20" s="55" t="s">
        <v>58</v>
      </c>
      <c r="B20" s="56" t="s">
        <v>141</v>
      </c>
      <c r="C20" s="57" t="s">
        <v>10</v>
      </c>
      <c r="D20" s="58">
        <v>800</v>
      </c>
      <c r="E20" s="20"/>
      <c r="F20" s="20"/>
      <c r="G20" s="19"/>
    </row>
    <row r="21" spans="1:7" ht="25.5">
      <c r="A21" s="55" t="s">
        <v>59</v>
      </c>
      <c r="B21" s="56" t="s">
        <v>60</v>
      </c>
      <c r="C21" s="57" t="s">
        <v>10</v>
      </c>
      <c r="D21" s="58">
        <v>300</v>
      </c>
      <c r="E21" s="20"/>
      <c r="F21" s="20"/>
      <c r="G21" s="19"/>
    </row>
    <row r="22" spans="1:7" ht="15">
      <c r="A22" s="40" t="s">
        <v>61</v>
      </c>
      <c r="B22" s="59" t="s">
        <v>62</v>
      </c>
      <c r="C22" s="46" t="s">
        <v>10</v>
      </c>
      <c r="D22" s="60">
        <v>1200</v>
      </c>
      <c r="E22" s="20"/>
      <c r="F22" s="20"/>
      <c r="G22" s="19"/>
    </row>
    <row r="23" spans="1:7" ht="25.5">
      <c r="A23" s="40" t="s">
        <v>63</v>
      </c>
      <c r="B23" s="56" t="s">
        <v>64</v>
      </c>
      <c r="C23" s="46" t="s">
        <v>10</v>
      </c>
      <c r="D23" s="60">
        <v>1100</v>
      </c>
      <c r="E23" s="20"/>
      <c r="F23" s="20"/>
      <c r="G23" s="19"/>
    </row>
    <row r="24" spans="1:7" ht="30" customHeight="1">
      <c r="A24" s="40" t="s">
        <v>65</v>
      </c>
      <c r="B24" s="56" t="s">
        <v>142</v>
      </c>
      <c r="C24" s="46" t="s">
        <v>10</v>
      </c>
      <c r="D24" s="60">
        <v>3000</v>
      </c>
      <c r="E24" s="20"/>
      <c r="F24" s="20"/>
      <c r="G24" s="19"/>
    </row>
    <row r="25" spans="1:7" ht="25.5">
      <c r="A25" s="40" t="s">
        <v>66</v>
      </c>
      <c r="B25" s="56" t="s">
        <v>143</v>
      </c>
      <c r="C25" s="46" t="s">
        <v>10</v>
      </c>
      <c r="D25" s="60">
        <v>4000</v>
      </c>
      <c r="E25" s="20"/>
      <c r="F25" s="20"/>
      <c r="G25" s="19"/>
    </row>
    <row r="26" spans="1:7" ht="15">
      <c r="A26" s="40" t="s">
        <v>67</v>
      </c>
      <c r="B26" s="59" t="s">
        <v>68</v>
      </c>
      <c r="C26" s="46" t="s">
        <v>33</v>
      </c>
      <c r="D26" s="60">
        <v>150</v>
      </c>
      <c r="E26" s="20"/>
      <c r="F26" s="20"/>
      <c r="G26" s="19"/>
    </row>
    <row r="27" spans="1:7" ht="15">
      <c r="A27" s="40" t="s">
        <v>69</v>
      </c>
      <c r="B27" s="59" t="s">
        <v>70</v>
      </c>
      <c r="C27" s="46" t="s">
        <v>33</v>
      </c>
      <c r="D27" s="60">
        <v>29</v>
      </c>
      <c r="E27" s="20"/>
      <c r="F27" s="20"/>
      <c r="G27" s="19"/>
    </row>
    <row r="28" spans="1:7" ht="15">
      <c r="A28" s="40" t="s">
        <v>71</v>
      </c>
      <c r="B28" s="59" t="s">
        <v>72</v>
      </c>
      <c r="C28" s="46" t="s">
        <v>73</v>
      </c>
      <c r="D28" s="60">
        <v>15</v>
      </c>
      <c r="E28" s="20"/>
      <c r="F28" s="20"/>
      <c r="G28" s="19"/>
    </row>
    <row r="29" spans="1:7" ht="15">
      <c r="A29" s="40" t="s">
        <v>74</v>
      </c>
      <c r="B29" s="59" t="s">
        <v>75</v>
      </c>
      <c r="C29" s="46" t="s">
        <v>10</v>
      </c>
      <c r="D29" s="60">
        <v>14000</v>
      </c>
      <c r="E29" s="20"/>
      <c r="F29" s="20"/>
      <c r="G29" s="19"/>
    </row>
    <row r="30" spans="1:7" ht="15">
      <c r="A30" s="80" t="s">
        <v>76</v>
      </c>
      <c r="B30" s="81"/>
      <c r="C30" s="81"/>
      <c r="D30" s="81"/>
      <c r="E30" s="82"/>
      <c r="F30" s="21"/>
      <c r="G30" s="6" t="s">
        <v>27</v>
      </c>
    </row>
    <row r="33" spans="6:7">
      <c r="F33" t="s">
        <v>26</v>
      </c>
    </row>
    <row r="34" spans="6:7">
      <c r="F34" s="68" t="s">
        <v>29</v>
      </c>
      <c r="G34" s="68"/>
    </row>
    <row r="35" spans="6:7">
      <c r="G35" s="63" t="s">
        <v>146</v>
      </c>
    </row>
  </sheetData>
  <mergeCells count="5">
    <mergeCell ref="F1:G1"/>
    <mergeCell ref="B2:G2"/>
    <mergeCell ref="B3:G3"/>
    <mergeCell ref="F34:G34"/>
    <mergeCell ref="A30:E30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H30" sqref="H30"/>
    </sheetView>
  </sheetViews>
  <sheetFormatPr defaultRowHeight="14.25"/>
  <cols>
    <col min="1" max="1" width="3.375" style="1" customWidth="1"/>
    <col min="2" max="2" width="38.875" customWidth="1"/>
    <col min="3" max="3" width="13.375" style="1" customWidth="1"/>
    <col min="4" max="4" width="11.125" customWidth="1"/>
    <col min="5" max="5" width="10.375" customWidth="1"/>
    <col min="6" max="6" width="14.375" customWidth="1"/>
    <col min="7" max="7" width="18.25" customWidth="1"/>
  </cols>
  <sheetData>
    <row r="1" spans="1:7" ht="15">
      <c r="F1" s="66" t="s">
        <v>28</v>
      </c>
      <c r="G1" s="66"/>
    </row>
    <row r="2" spans="1:7" ht="15">
      <c r="A2" s="8" t="s">
        <v>150</v>
      </c>
      <c r="B2" s="8"/>
      <c r="C2" s="8"/>
    </row>
    <row r="3" spans="1:7">
      <c r="A3" s="75" t="s">
        <v>0</v>
      </c>
      <c r="B3" s="75"/>
      <c r="C3" s="75"/>
      <c r="D3" s="75"/>
      <c r="E3" s="75"/>
      <c r="F3" s="75"/>
      <c r="G3" s="75"/>
    </row>
    <row r="4" spans="1:7" ht="38.25">
      <c r="A4" s="9" t="s">
        <v>1</v>
      </c>
      <c r="B4" s="10" t="s">
        <v>2</v>
      </c>
      <c r="C4" s="10" t="s">
        <v>3</v>
      </c>
      <c r="D4" s="10" t="s">
        <v>4</v>
      </c>
      <c r="E4" s="9" t="s">
        <v>133</v>
      </c>
      <c r="F4" s="10" t="s">
        <v>134</v>
      </c>
      <c r="G4" s="11" t="s">
        <v>30</v>
      </c>
    </row>
    <row r="5" spans="1:7" ht="12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3">
        <v>7</v>
      </c>
    </row>
    <row r="6" spans="1:7" s="3" customFormat="1" ht="15" customHeight="1">
      <c r="A6" s="48">
        <v>1</v>
      </c>
      <c r="B6" s="49" t="s">
        <v>5</v>
      </c>
      <c r="C6" s="48" t="s">
        <v>6</v>
      </c>
      <c r="D6" s="50">
        <v>10</v>
      </c>
      <c r="E6" s="2"/>
      <c r="F6" s="2"/>
      <c r="G6" s="7"/>
    </row>
    <row r="7" spans="1:7" s="3" customFormat="1" ht="15">
      <c r="A7" s="48">
        <v>2</v>
      </c>
      <c r="B7" s="49" t="s">
        <v>7</v>
      </c>
      <c r="C7" s="48" t="s">
        <v>6</v>
      </c>
      <c r="D7" s="50">
        <v>1533</v>
      </c>
      <c r="E7" s="2"/>
      <c r="F7" s="2"/>
      <c r="G7" s="7"/>
    </row>
    <row r="8" spans="1:7" s="3" customFormat="1" ht="15">
      <c r="A8" s="48">
        <v>3</v>
      </c>
      <c r="B8" s="49" t="s">
        <v>8</v>
      </c>
      <c r="C8" s="48" t="s">
        <v>6</v>
      </c>
      <c r="D8" s="50">
        <v>490</v>
      </c>
      <c r="E8" s="2"/>
      <c r="F8" s="2"/>
      <c r="G8" s="7"/>
    </row>
    <row r="9" spans="1:7" s="3" customFormat="1" ht="15">
      <c r="A9" s="48">
        <v>4</v>
      </c>
      <c r="B9" s="49" t="s">
        <v>9</v>
      </c>
      <c r="C9" s="48" t="s">
        <v>10</v>
      </c>
      <c r="D9" s="50">
        <v>4754</v>
      </c>
      <c r="E9" s="2"/>
      <c r="F9" s="2"/>
      <c r="G9" s="7"/>
    </row>
    <row r="10" spans="1:7" s="3" customFormat="1" ht="15">
      <c r="A10" s="48">
        <v>5</v>
      </c>
      <c r="B10" s="49" t="s">
        <v>11</v>
      </c>
      <c r="C10" s="48" t="s">
        <v>10</v>
      </c>
      <c r="D10" s="50">
        <v>10</v>
      </c>
      <c r="E10" s="2"/>
      <c r="F10" s="2"/>
      <c r="G10" s="7"/>
    </row>
    <row r="11" spans="1:7" s="3" customFormat="1" ht="15">
      <c r="A11" s="48">
        <v>6</v>
      </c>
      <c r="B11" s="49" t="s">
        <v>12</v>
      </c>
      <c r="C11" s="48" t="s">
        <v>10</v>
      </c>
      <c r="D11" s="50">
        <v>2300</v>
      </c>
      <c r="E11" s="2"/>
      <c r="F11" s="2"/>
      <c r="G11" s="7"/>
    </row>
    <row r="12" spans="1:7" s="3" customFormat="1" ht="15">
      <c r="A12" s="48">
        <v>7</v>
      </c>
      <c r="B12" s="49" t="s">
        <v>104</v>
      </c>
      <c r="C12" s="48" t="s">
        <v>10</v>
      </c>
      <c r="D12" s="50">
        <v>600</v>
      </c>
      <c r="E12" s="2"/>
      <c r="F12" s="2"/>
      <c r="G12" s="7"/>
    </row>
    <row r="13" spans="1:7" s="3" customFormat="1" ht="15">
      <c r="A13" s="48">
        <v>8</v>
      </c>
      <c r="B13" s="49" t="s">
        <v>13</v>
      </c>
      <c r="C13" s="48" t="s">
        <v>10</v>
      </c>
      <c r="D13" s="50">
        <v>2500</v>
      </c>
      <c r="E13" s="2"/>
      <c r="F13" s="2"/>
      <c r="G13" s="7"/>
    </row>
    <row r="14" spans="1:7" s="3" customFormat="1" ht="15">
      <c r="A14" s="48">
        <v>9</v>
      </c>
      <c r="B14" s="49" t="s">
        <v>14</v>
      </c>
      <c r="C14" s="48" t="s">
        <v>10</v>
      </c>
      <c r="D14" s="50">
        <v>35</v>
      </c>
      <c r="E14" s="2"/>
      <c r="F14" s="2"/>
      <c r="G14" s="7"/>
    </row>
    <row r="15" spans="1:7" s="3" customFormat="1" ht="15" customHeight="1">
      <c r="A15" s="48">
        <v>10</v>
      </c>
      <c r="B15" s="49" t="s">
        <v>15</v>
      </c>
      <c r="C15" s="48" t="s">
        <v>10</v>
      </c>
      <c r="D15" s="50">
        <v>550</v>
      </c>
      <c r="E15" s="2"/>
      <c r="F15" s="2"/>
      <c r="G15" s="7"/>
    </row>
    <row r="16" spans="1:7" s="3" customFormat="1" ht="15">
      <c r="A16" s="48">
        <v>11</v>
      </c>
      <c r="B16" s="49" t="s">
        <v>16</v>
      </c>
      <c r="C16" s="48" t="s">
        <v>10</v>
      </c>
      <c r="D16" s="50">
        <v>50</v>
      </c>
      <c r="E16" s="2"/>
      <c r="F16" s="2"/>
      <c r="G16" s="7"/>
    </row>
    <row r="17" spans="1:7" s="3" customFormat="1" ht="15">
      <c r="A17" s="48">
        <v>12</v>
      </c>
      <c r="B17" s="49" t="s">
        <v>17</v>
      </c>
      <c r="C17" s="48" t="s">
        <v>10</v>
      </c>
      <c r="D17" s="50">
        <v>3000</v>
      </c>
      <c r="E17" s="2"/>
      <c r="F17" s="2"/>
      <c r="G17" s="7"/>
    </row>
    <row r="18" spans="1:7" s="3" customFormat="1" ht="25.5">
      <c r="A18" s="48">
        <v>13</v>
      </c>
      <c r="B18" s="49" t="s">
        <v>110</v>
      </c>
      <c r="C18" s="48" t="s">
        <v>10</v>
      </c>
      <c r="D18" s="50">
        <v>400</v>
      </c>
      <c r="E18" s="2"/>
      <c r="F18" s="2"/>
      <c r="G18" s="7"/>
    </row>
    <row r="19" spans="1:7" s="3" customFormat="1" ht="15">
      <c r="A19" s="48">
        <v>14</v>
      </c>
      <c r="B19" s="49" t="s">
        <v>18</v>
      </c>
      <c r="C19" s="48" t="s">
        <v>10</v>
      </c>
      <c r="D19" s="50">
        <v>57</v>
      </c>
      <c r="E19" s="2"/>
      <c r="F19" s="2"/>
      <c r="G19" s="7"/>
    </row>
    <row r="20" spans="1:7" s="3" customFormat="1" ht="15">
      <c r="A20" s="48">
        <v>15</v>
      </c>
      <c r="B20" s="49" t="s">
        <v>19</v>
      </c>
      <c r="C20" s="48" t="s">
        <v>10</v>
      </c>
      <c r="D20" s="50">
        <v>5</v>
      </c>
      <c r="E20" s="2"/>
      <c r="F20" s="2"/>
      <c r="G20" s="7"/>
    </row>
    <row r="21" spans="1:7" s="3" customFormat="1" ht="15" customHeight="1">
      <c r="A21" s="48">
        <v>16</v>
      </c>
      <c r="B21" s="49" t="s">
        <v>20</v>
      </c>
      <c r="C21" s="48" t="s">
        <v>10</v>
      </c>
      <c r="D21" s="50">
        <v>60</v>
      </c>
      <c r="E21" s="2"/>
      <c r="F21" s="2"/>
      <c r="G21" s="7"/>
    </row>
    <row r="22" spans="1:7" s="3" customFormat="1" ht="15">
      <c r="A22" s="48">
        <v>17</v>
      </c>
      <c r="B22" s="49" t="s">
        <v>21</v>
      </c>
      <c r="C22" s="48" t="s">
        <v>22</v>
      </c>
      <c r="D22" s="50">
        <v>30</v>
      </c>
      <c r="E22" s="2"/>
      <c r="F22" s="2"/>
      <c r="G22" s="7"/>
    </row>
    <row r="23" spans="1:7" s="3" customFormat="1" ht="15">
      <c r="A23" s="48">
        <v>18</v>
      </c>
      <c r="B23" s="49" t="s">
        <v>23</v>
      </c>
      <c r="C23" s="48" t="s">
        <v>6</v>
      </c>
      <c r="D23" s="50">
        <v>10</v>
      </c>
      <c r="E23" s="2"/>
      <c r="F23" s="2"/>
      <c r="G23" s="7"/>
    </row>
    <row r="24" spans="1:7" s="3" customFormat="1" ht="15">
      <c r="A24" s="48">
        <v>19</v>
      </c>
      <c r="B24" s="49" t="s">
        <v>24</v>
      </c>
      <c r="C24" s="48" t="s">
        <v>10</v>
      </c>
      <c r="D24" s="50">
        <v>10</v>
      </c>
      <c r="E24" s="2"/>
      <c r="F24" s="2"/>
      <c r="G24" s="7"/>
    </row>
    <row r="25" spans="1:7" s="3" customFormat="1" ht="27" customHeight="1">
      <c r="A25" s="48">
        <v>20</v>
      </c>
      <c r="B25" s="49" t="s">
        <v>105</v>
      </c>
      <c r="C25" s="48" t="s">
        <v>10</v>
      </c>
      <c r="D25" s="50">
        <v>12</v>
      </c>
      <c r="E25" s="2"/>
      <c r="F25" s="2"/>
      <c r="G25" s="7"/>
    </row>
    <row r="26" spans="1:7" s="3" customFormat="1" ht="15" customHeight="1">
      <c r="A26" s="48">
        <v>21</v>
      </c>
      <c r="B26" s="49" t="s">
        <v>106</v>
      </c>
      <c r="C26" s="48" t="s">
        <v>10</v>
      </c>
      <c r="D26" s="50">
        <v>7</v>
      </c>
      <c r="E26" s="2"/>
      <c r="F26" s="2"/>
      <c r="G26" s="7"/>
    </row>
    <row r="27" spans="1:7" s="3" customFormat="1" ht="15">
      <c r="A27" s="48">
        <v>22</v>
      </c>
      <c r="B27" s="49" t="s">
        <v>107</v>
      </c>
      <c r="C27" s="48" t="s">
        <v>10</v>
      </c>
      <c r="D27" s="50">
        <v>540</v>
      </c>
      <c r="E27" s="2"/>
      <c r="F27" s="2"/>
      <c r="G27" s="7"/>
    </row>
    <row r="28" spans="1:7" s="3" customFormat="1" ht="15" customHeight="1">
      <c r="A28" s="48">
        <v>23</v>
      </c>
      <c r="B28" s="49" t="s">
        <v>25</v>
      </c>
      <c r="C28" s="48" t="s">
        <v>10</v>
      </c>
      <c r="D28" s="50">
        <v>59</v>
      </c>
      <c r="E28" s="2"/>
      <c r="F28" s="2"/>
      <c r="G28" s="7"/>
    </row>
    <row r="29" spans="1:7" s="3" customFormat="1" ht="15" customHeight="1">
      <c r="A29" s="48">
        <v>24</v>
      </c>
      <c r="B29" s="49" t="s">
        <v>108</v>
      </c>
      <c r="C29" s="48" t="s">
        <v>10</v>
      </c>
      <c r="D29" s="50">
        <v>30960</v>
      </c>
      <c r="E29" s="2"/>
      <c r="F29" s="2"/>
      <c r="G29" s="7"/>
    </row>
    <row r="30" spans="1:7" s="3" customFormat="1" ht="15" customHeight="1">
      <c r="A30" s="48">
        <v>25</v>
      </c>
      <c r="B30" s="49" t="s">
        <v>109</v>
      </c>
      <c r="C30" s="48" t="s">
        <v>10</v>
      </c>
      <c r="D30" s="50">
        <v>10</v>
      </c>
      <c r="E30" s="2"/>
      <c r="F30" s="2"/>
      <c r="G30" s="7"/>
    </row>
    <row r="31" spans="1:7" s="4" customFormat="1" ht="15" customHeight="1">
      <c r="A31" s="76" t="s">
        <v>76</v>
      </c>
      <c r="B31" s="77"/>
      <c r="C31" s="77"/>
      <c r="D31" s="77"/>
      <c r="E31" s="78"/>
      <c r="F31" s="5"/>
      <c r="G31" s="6" t="s">
        <v>27</v>
      </c>
    </row>
    <row r="32" spans="1:7" ht="15" customHeight="1"/>
    <row r="33" spans="5:7" ht="29.25" customHeight="1">
      <c r="E33" t="s">
        <v>26</v>
      </c>
    </row>
    <row r="34" spans="5:7">
      <c r="E34" s="65" t="s">
        <v>29</v>
      </c>
      <c r="F34" s="65"/>
    </row>
    <row r="35" spans="5:7">
      <c r="G35" s="63" t="s">
        <v>147</v>
      </c>
    </row>
  </sheetData>
  <mergeCells count="3">
    <mergeCell ref="F1:G1"/>
    <mergeCell ref="A3:G3"/>
    <mergeCell ref="A31:E31"/>
  </mergeCells>
  <pageMargins left="0.23622047244094491" right="0.23622047244094491" top="0.15748031496062992" bottom="0.15748031496062992" header="0" footer="0"/>
  <pageSetup paperSize="9" fitToWidth="0" fitToHeight="0" orientation="landscape" r:id="rId1"/>
  <headerFooter scaleWithDoc="0"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27" sqref="J27"/>
    </sheetView>
  </sheetViews>
  <sheetFormatPr defaultRowHeight="14.25"/>
  <cols>
    <col min="1" max="1" width="3.5" customWidth="1"/>
    <col min="2" max="2" width="39.125" customWidth="1"/>
    <col min="3" max="3" width="11.375" customWidth="1"/>
    <col min="4" max="4" width="11.75" customWidth="1"/>
    <col min="5" max="5" width="12.125" customWidth="1"/>
    <col min="6" max="6" width="15.25" customWidth="1"/>
    <col min="7" max="7" width="19.875" customWidth="1"/>
  </cols>
  <sheetData>
    <row r="1" spans="1:7" ht="15">
      <c r="A1" s="1"/>
      <c r="C1" s="1"/>
      <c r="F1" s="66" t="s">
        <v>28</v>
      </c>
      <c r="G1" s="66"/>
    </row>
    <row r="2" spans="1:7" ht="15">
      <c r="A2" s="8" t="s">
        <v>99</v>
      </c>
      <c r="B2" s="8"/>
      <c r="C2" s="8"/>
    </row>
    <row r="3" spans="1:7">
      <c r="A3" s="67" t="s">
        <v>0</v>
      </c>
      <c r="B3" s="67"/>
      <c r="C3" s="67"/>
      <c r="D3" s="67"/>
      <c r="E3" s="67"/>
      <c r="F3" s="67"/>
      <c r="G3" s="67"/>
    </row>
    <row r="4" spans="1:7" ht="38.25">
      <c r="A4" s="36" t="s">
        <v>1</v>
      </c>
      <c r="B4" s="36" t="s">
        <v>2</v>
      </c>
      <c r="C4" s="36" t="s">
        <v>3</v>
      </c>
      <c r="D4" s="36" t="s">
        <v>4</v>
      </c>
      <c r="E4" s="37" t="s">
        <v>133</v>
      </c>
      <c r="F4" s="37" t="s">
        <v>135</v>
      </c>
      <c r="G4" s="16" t="s">
        <v>30</v>
      </c>
    </row>
    <row r="5" spans="1:7">
      <c r="A5" s="44">
        <v>1</v>
      </c>
      <c r="B5" s="45">
        <v>2</v>
      </c>
      <c r="C5" s="45">
        <v>3</v>
      </c>
      <c r="D5" s="45">
        <v>4</v>
      </c>
      <c r="E5" s="44">
        <v>5</v>
      </c>
      <c r="F5" s="44">
        <v>6</v>
      </c>
      <c r="G5" s="45">
        <v>7</v>
      </c>
    </row>
    <row r="6" spans="1:7">
      <c r="A6" s="7">
        <v>1</v>
      </c>
      <c r="B6" s="7" t="s">
        <v>100</v>
      </c>
      <c r="C6" s="46" t="s">
        <v>78</v>
      </c>
      <c r="D6" s="47">
        <v>2784</v>
      </c>
      <c r="E6" s="7"/>
      <c r="F6" s="7"/>
      <c r="G6" s="7"/>
    </row>
    <row r="7" spans="1:7">
      <c r="A7" s="7">
        <v>2</v>
      </c>
      <c r="B7" s="7" t="s">
        <v>101</v>
      </c>
      <c r="C7" s="46" t="s">
        <v>78</v>
      </c>
      <c r="D7" s="47">
        <v>96</v>
      </c>
      <c r="E7" s="7"/>
      <c r="F7" s="7"/>
      <c r="G7" s="7"/>
    </row>
    <row r="8" spans="1:7">
      <c r="A8" s="7">
        <v>3</v>
      </c>
      <c r="B8" s="7" t="s">
        <v>87</v>
      </c>
      <c r="C8" s="46" t="s">
        <v>6</v>
      </c>
      <c r="D8" s="47">
        <v>240</v>
      </c>
      <c r="E8" s="7"/>
      <c r="F8" s="7"/>
      <c r="G8" s="7"/>
    </row>
    <row r="9" spans="1:7" ht="15" customHeight="1">
      <c r="A9" s="7">
        <v>4</v>
      </c>
      <c r="B9" s="42" t="s">
        <v>102</v>
      </c>
      <c r="C9" s="46" t="s">
        <v>6</v>
      </c>
      <c r="D9" s="47">
        <v>60</v>
      </c>
      <c r="E9" s="7"/>
      <c r="F9" s="7"/>
      <c r="G9" s="7"/>
    </row>
    <row r="10" spans="1:7" ht="15" customHeight="1">
      <c r="A10" s="7">
        <v>5</v>
      </c>
      <c r="B10" s="42" t="s">
        <v>103</v>
      </c>
      <c r="C10" s="46" t="s">
        <v>6</v>
      </c>
      <c r="D10" s="47">
        <v>36</v>
      </c>
      <c r="E10" s="7"/>
      <c r="F10" s="7"/>
      <c r="G10" s="7"/>
    </row>
    <row r="11" spans="1:7">
      <c r="A11" s="7">
        <v>6</v>
      </c>
      <c r="B11" s="7" t="s">
        <v>127</v>
      </c>
      <c r="C11" s="46" t="s">
        <v>10</v>
      </c>
      <c r="D11" s="47">
        <v>3904</v>
      </c>
      <c r="E11" s="7"/>
      <c r="F11" s="7"/>
      <c r="G11" s="7"/>
    </row>
    <row r="12" spans="1:7">
      <c r="A12" s="83" t="s">
        <v>76</v>
      </c>
      <c r="B12" s="84"/>
      <c r="C12" s="84"/>
      <c r="D12" s="84"/>
      <c r="E12" s="85"/>
      <c r="F12" s="7"/>
      <c r="G12" s="41" t="s">
        <v>27</v>
      </c>
    </row>
    <row r="15" spans="1:7">
      <c r="F15" t="s">
        <v>26</v>
      </c>
    </row>
    <row r="16" spans="1:7">
      <c r="F16" s="68" t="s">
        <v>29</v>
      </c>
      <c r="G16" s="68"/>
    </row>
    <row r="17" spans="7:7">
      <c r="G17" s="63" t="s">
        <v>145</v>
      </c>
    </row>
  </sheetData>
  <mergeCells count="4">
    <mergeCell ref="F1:G1"/>
    <mergeCell ref="A3:G3"/>
    <mergeCell ref="F16:G16"/>
    <mergeCell ref="A12:E12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20" sqref="G20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66" t="s">
        <v>28</v>
      </c>
      <c r="G1" s="66"/>
    </row>
    <row r="2" spans="1:7" ht="15">
      <c r="A2" s="8" t="s">
        <v>98</v>
      </c>
      <c r="B2" s="8"/>
      <c r="C2" s="8"/>
    </row>
    <row r="3" spans="1:7">
      <c r="A3" s="67" t="s">
        <v>0</v>
      </c>
      <c r="B3" s="67"/>
      <c r="C3" s="67"/>
      <c r="D3" s="67"/>
      <c r="E3" s="67"/>
      <c r="F3" s="67"/>
      <c r="G3" s="67"/>
    </row>
    <row r="4" spans="1:7" ht="38.25">
      <c r="A4" s="36" t="s">
        <v>1</v>
      </c>
      <c r="B4" s="36" t="s">
        <v>2</v>
      </c>
      <c r="C4" s="36" t="s">
        <v>3</v>
      </c>
      <c r="D4" s="36" t="s">
        <v>4</v>
      </c>
      <c r="E4" s="37" t="s">
        <v>133</v>
      </c>
      <c r="F4" s="37" t="s">
        <v>132</v>
      </c>
      <c r="G4" s="16" t="s">
        <v>30</v>
      </c>
    </row>
    <row r="5" spans="1:7">
      <c r="A5" s="38">
        <v>1</v>
      </c>
      <c r="B5" s="17">
        <v>2</v>
      </c>
      <c r="C5" s="17">
        <v>3</v>
      </c>
      <c r="D5" s="17">
        <v>4</v>
      </c>
      <c r="E5" s="38">
        <v>5</v>
      </c>
      <c r="F5" s="38">
        <v>6</v>
      </c>
      <c r="G5" s="17">
        <v>7</v>
      </c>
    </row>
    <row r="6" spans="1:7" ht="15" customHeight="1">
      <c r="A6" s="40">
        <v>1</v>
      </c>
      <c r="B6" s="7" t="s">
        <v>87</v>
      </c>
      <c r="C6" s="40" t="s">
        <v>6</v>
      </c>
      <c r="D6" s="43">
        <v>800</v>
      </c>
      <c r="E6" s="7"/>
      <c r="F6" s="7"/>
      <c r="G6" s="7"/>
    </row>
    <row r="7" spans="1:7" ht="15" customHeight="1">
      <c r="A7" s="40">
        <v>2</v>
      </c>
      <c r="B7" s="7" t="s">
        <v>88</v>
      </c>
      <c r="C7" s="40" t="s">
        <v>6</v>
      </c>
      <c r="D7" s="43">
        <v>250</v>
      </c>
      <c r="E7" s="7"/>
      <c r="F7" s="7"/>
      <c r="G7" s="7"/>
    </row>
    <row r="8" spans="1:7" ht="15" customHeight="1">
      <c r="A8" s="40">
        <v>3</v>
      </c>
      <c r="B8" s="7" t="s">
        <v>89</v>
      </c>
      <c r="C8" s="40" t="s">
        <v>96</v>
      </c>
      <c r="D8" s="43">
        <v>1500</v>
      </c>
      <c r="E8" s="7"/>
      <c r="F8" s="7"/>
      <c r="G8" s="7"/>
    </row>
    <row r="9" spans="1:7" ht="15" customHeight="1">
      <c r="A9" s="40">
        <v>4</v>
      </c>
      <c r="B9" s="7" t="s">
        <v>90</v>
      </c>
      <c r="C9" s="40" t="s">
        <v>96</v>
      </c>
      <c r="D9" s="43">
        <v>2800</v>
      </c>
      <c r="E9" s="7"/>
      <c r="F9" s="7"/>
      <c r="G9" s="7"/>
    </row>
    <row r="10" spans="1:7" ht="27" customHeight="1">
      <c r="A10" s="40">
        <v>5</v>
      </c>
      <c r="B10" s="42" t="s">
        <v>91</v>
      </c>
      <c r="C10" s="40" t="s">
        <v>96</v>
      </c>
      <c r="D10" s="43">
        <v>15</v>
      </c>
      <c r="E10" s="7"/>
      <c r="F10" s="7"/>
      <c r="G10" s="7"/>
    </row>
    <row r="11" spans="1:7" ht="15" customHeight="1">
      <c r="A11" s="40">
        <v>6</v>
      </c>
      <c r="B11" s="7" t="s">
        <v>92</v>
      </c>
      <c r="C11" s="40" t="s">
        <v>96</v>
      </c>
      <c r="D11" s="43">
        <v>21000</v>
      </c>
      <c r="E11" s="7"/>
      <c r="F11" s="7"/>
      <c r="G11" s="7"/>
    </row>
    <row r="12" spans="1:7" ht="27" customHeight="1">
      <c r="A12" s="40">
        <v>7</v>
      </c>
      <c r="B12" s="42" t="s">
        <v>93</v>
      </c>
      <c r="C12" s="40" t="s">
        <v>96</v>
      </c>
      <c r="D12" s="43">
        <v>430</v>
      </c>
      <c r="E12" s="7"/>
      <c r="F12" s="7"/>
      <c r="G12" s="7"/>
    </row>
    <row r="13" spans="1:7" ht="15" customHeight="1">
      <c r="A13" s="40">
        <v>8</v>
      </c>
      <c r="B13" s="7" t="s">
        <v>94</v>
      </c>
      <c r="C13" s="40" t="s">
        <v>96</v>
      </c>
      <c r="D13" s="43">
        <v>550</v>
      </c>
      <c r="E13" s="7"/>
      <c r="F13" s="7"/>
      <c r="G13" s="7"/>
    </row>
    <row r="14" spans="1:7" ht="15" customHeight="1">
      <c r="A14" s="40">
        <v>9</v>
      </c>
      <c r="B14" s="7" t="s">
        <v>95</v>
      </c>
      <c r="C14" s="40" t="s">
        <v>96</v>
      </c>
      <c r="D14" s="43">
        <v>1440</v>
      </c>
      <c r="E14" s="7"/>
      <c r="F14" s="7"/>
      <c r="G14" s="7"/>
    </row>
    <row r="15" spans="1:7" ht="15" customHeight="1">
      <c r="A15" s="83" t="s">
        <v>76</v>
      </c>
      <c r="B15" s="84"/>
      <c r="C15" s="84"/>
      <c r="D15" s="84"/>
      <c r="E15" s="85"/>
      <c r="F15" s="7"/>
      <c r="G15" s="41" t="s">
        <v>27</v>
      </c>
    </row>
    <row r="18" spans="6:7">
      <c r="F18" t="s">
        <v>26</v>
      </c>
    </row>
    <row r="19" spans="6:7">
      <c r="F19" s="68" t="s">
        <v>29</v>
      </c>
      <c r="G19" s="68"/>
    </row>
    <row r="20" spans="6:7">
      <c r="G20" s="63" t="s">
        <v>144</v>
      </c>
    </row>
  </sheetData>
  <mergeCells count="4">
    <mergeCell ref="F1:G1"/>
    <mergeCell ref="A3:G3"/>
    <mergeCell ref="F19:G19"/>
    <mergeCell ref="A15:E15"/>
  </mergeCells>
  <pageMargins left="0.23622047244094491" right="0.23622047244094491" top="0.19685039370078741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1. DPS Brwilno</vt:lpstr>
      <vt:lpstr>Część 2. DPS Goślice</vt:lpstr>
      <vt:lpstr>Część 3. DPS Koszelew</vt:lpstr>
      <vt:lpstr>Część 4. DPS Nowe Miszewo</vt:lpstr>
      <vt:lpstr>Część 5. DPS Wyszogród</vt:lpstr>
      <vt:lpstr>Część 6. DPS Zakrzewo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Stańczyk</dc:creator>
  <cp:lastModifiedBy>Hanna Stańczyk</cp:lastModifiedBy>
  <cp:revision>59</cp:revision>
  <cp:lastPrinted>2016-10-10T07:36:15Z</cp:lastPrinted>
  <dcterms:created xsi:type="dcterms:W3CDTF">2009-04-16T11:32:48Z</dcterms:created>
  <dcterms:modified xsi:type="dcterms:W3CDTF">2016-10-14T09:40:35Z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