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k\Desktop\PRZETARGI\PRZETARGI - 2023\ŚCIEŻKA SINIARZEWO\DO ZDW POPRAWIONE\Zal. nr 7 do SWZ - Kosztorys ofertowy — poprawiony\"/>
    </mc:Choice>
  </mc:AlternateContent>
  <xr:revisionPtr revIDLastSave="0" documentId="13_ncr:1_{DF6E9D3B-8549-4BE6-84E2-5409AAB301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D Siniarzewo - kosztorys ofert" sheetId="1" r:id="rId1"/>
  </sheets>
  <calcPr calcId="181029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3" i="1"/>
  <c r="F26" i="1" l="1"/>
</calcChain>
</file>

<file path=xl/sharedStrings.xml><?xml version="1.0" encoding="utf-8"?>
<sst xmlns="http://schemas.openxmlformats.org/spreadsheetml/2006/main" count="55" uniqueCount="41">
  <si>
    <t>Lp.</t>
  </si>
  <si>
    <t>Opis</t>
  </si>
  <si>
    <t>jm</t>
  </si>
  <si>
    <t>Roboty pomiarowe przy liniowych robotach ziemnych</t>
  </si>
  <si>
    <t>km</t>
  </si>
  <si>
    <t>m3</t>
  </si>
  <si>
    <t>szt</t>
  </si>
  <si>
    <t>m</t>
  </si>
  <si>
    <t>Kanały z rur PP o r. nominalnej 400 mm</t>
  </si>
  <si>
    <t>Podłoża i obsypki z kruszyw naturalnych dowiezionych</t>
  </si>
  <si>
    <t>Montaż separatora 10/100 l/s wraz z osadnikiem 2m3</t>
  </si>
  <si>
    <t>kpl.</t>
  </si>
  <si>
    <t>Montaż separatora 30/300 l/s wraz z osadnikiem 3m3</t>
  </si>
  <si>
    <t>Montaż separatora 40/400 l/s wraz z osadnikiem 4m3</t>
  </si>
  <si>
    <t>szt.</t>
  </si>
  <si>
    <t>stud.</t>
  </si>
  <si>
    <t>Studnie rewizyjne z kręgów betonowych o r. 1000 mm w gotowym wykopie za każde 0.5 m różnicy głęb.</t>
  </si>
  <si>
    <t>[0.5 m] stud.</t>
  </si>
  <si>
    <t>Wykonanie okładziny skarpy z dybli</t>
  </si>
  <si>
    <t>m2</t>
  </si>
  <si>
    <t>Podłoża betonowe o gruboci 5 cm</t>
  </si>
  <si>
    <t>Humusowanie skarp z obsianiem przy gruboci warstwy humusu 5 cm.</t>
  </si>
  <si>
    <t>Kanały z rur PVC łączonych na wcisk o r. zewn. 160 mm</t>
  </si>
  <si>
    <t>Kanały z rur PVC łączonych na wcisk o r. zewn. 200 mm SN8</t>
  </si>
  <si>
    <t>Kanały z rur PVC łączonych na wcisk o r. zewn. 200 mm SN12</t>
  </si>
  <si>
    <t>Kanały z rur PVC łączonych na wcisk o r. zewn. 315 mm</t>
  </si>
  <si>
    <t>Podłoża betonowe o grubości 15 cm</t>
  </si>
  <si>
    <t>Wykopy liniowe lub jamiste o głębokoci do 1,5 m ze skarpami o szerokości dna do 1,5 m w gruncie kat. I-II</t>
  </si>
  <si>
    <t>Wykopy z zasypaniem, wykonywane w gruncie kat. I-II, o ścianach zabezpieczonych obudową OW WRONKI - typ boksowy, przy głębokości do 2,50 m; szerokość wykopu 1,0-2,0 m</t>
  </si>
  <si>
    <t>Wykonanie przepustów dwudzielnych typu "AROT" na kablach</t>
  </si>
  <si>
    <t>Odwodnienia liniowe z polimerobetonu lub tworzywa sztucznego o szerokości w świetle 100 mm i wysokości ponad 150 do 200 mm; klasa obciążenia B125</t>
  </si>
  <si>
    <t>Podłoża betonowe o grubości 10 cm</t>
  </si>
  <si>
    <t>Studzienki ściekowe z gotowych elementów betonowe o r. 500 mm z osadnikiem bez syfonu</t>
  </si>
  <si>
    <t>Studzienki ściekowe z gotowych elementów betonowe o r. 500 mm z osadnikiem bez syfonu - wpusty krawężnikowe</t>
  </si>
  <si>
    <t>Studnie rewizyjne z kręgów betonowych o r. 1000 mm w gotowym wykopie o głębokości 3m</t>
  </si>
  <si>
    <t>Ilość</t>
  </si>
  <si>
    <t>cena jedn.</t>
  </si>
  <si>
    <t>wartość</t>
  </si>
  <si>
    <t>Wartość netto:</t>
  </si>
  <si>
    <t>Kosztorys ofertowy wykonanie robót budowlanych związanych z budową ścieżki pieszo-rowerowej w miejscowości Siniarzewo - branża sanitarna</t>
  </si>
  <si>
    <t xml:space="preserve">                                                                            ……...............................................................
podpisy osób uprawnionych                                                                                      do składania oświadczeń woli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</si>
</sst>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2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44" fontId="0" fillId="0" borderId="10" xfId="1" applyFont="1" applyBorder="1"/>
    <xf numFmtId="44" fontId="0" fillId="0" borderId="10" xfId="0" applyNumberFormat="1" applyBorder="1"/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43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/>
    <cellStyle name="Zły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view="pageBreakPreview" topLeftCell="A19" zoomScale="115" zoomScaleNormal="115" zoomScaleSheetLayoutView="115" workbookViewId="0">
      <selection activeCell="L31" sqref="L31"/>
    </sheetView>
  </sheetViews>
  <sheetFormatPr defaultRowHeight="15" x14ac:dyDescent="0.25"/>
  <cols>
    <col min="1" max="1" width="9.140625" style="3"/>
    <col min="2" max="2" width="59.5703125" style="5" customWidth="1"/>
    <col min="3" max="4" width="9.140625" style="3"/>
    <col min="6" max="6" width="13.42578125" customWidth="1"/>
  </cols>
  <sheetData>
    <row r="1" spans="1:6" ht="48" customHeight="1" x14ac:dyDescent="0.25">
      <c r="A1" s="12" t="s">
        <v>39</v>
      </c>
      <c r="B1" s="12"/>
      <c r="C1" s="12"/>
      <c r="D1" s="12"/>
      <c r="E1" s="12"/>
      <c r="F1" s="12"/>
    </row>
    <row r="2" spans="1:6" x14ac:dyDescent="0.25">
      <c r="A2" s="2" t="s">
        <v>0</v>
      </c>
      <c r="B2" s="6" t="s">
        <v>1</v>
      </c>
      <c r="C2" s="2" t="s">
        <v>2</v>
      </c>
      <c r="D2" s="2" t="s">
        <v>35</v>
      </c>
      <c r="E2" s="8" t="s">
        <v>36</v>
      </c>
      <c r="F2" s="8" t="s">
        <v>37</v>
      </c>
    </row>
    <row r="3" spans="1:6" ht="19.5" customHeight="1" x14ac:dyDescent="0.25">
      <c r="A3" s="2">
        <v>1</v>
      </c>
      <c r="B3" s="4" t="s">
        <v>3</v>
      </c>
      <c r="C3" s="2" t="s">
        <v>4</v>
      </c>
      <c r="D3" s="7">
        <v>0.72</v>
      </c>
      <c r="E3" s="9"/>
      <c r="F3" s="9">
        <f>E3*D3</f>
        <v>0</v>
      </c>
    </row>
    <row r="4" spans="1:6" ht="30" customHeight="1" x14ac:dyDescent="0.25">
      <c r="A4" s="2">
        <v>2</v>
      </c>
      <c r="B4" s="4" t="s">
        <v>27</v>
      </c>
      <c r="C4" s="2" t="s">
        <v>5</v>
      </c>
      <c r="D4" s="7">
        <v>71</v>
      </c>
      <c r="E4" s="1"/>
      <c r="F4" s="9">
        <f t="shared" ref="F4:F25" si="0">E4*D4</f>
        <v>0</v>
      </c>
    </row>
    <row r="5" spans="1:6" ht="47.25" customHeight="1" x14ac:dyDescent="0.25">
      <c r="A5" s="2">
        <v>4</v>
      </c>
      <c r="B5" s="4" t="s">
        <v>28</v>
      </c>
      <c r="C5" s="2" t="s">
        <v>5</v>
      </c>
      <c r="D5" s="7">
        <v>634</v>
      </c>
      <c r="E5" s="1"/>
      <c r="F5" s="9">
        <f t="shared" si="0"/>
        <v>0</v>
      </c>
    </row>
    <row r="6" spans="1:6" ht="16.5" customHeight="1" x14ac:dyDescent="0.25">
      <c r="A6" s="2">
        <v>5</v>
      </c>
      <c r="B6" s="4" t="s">
        <v>29</v>
      </c>
      <c r="C6" s="2" t="s">
        <v>6</v>
      </c>
      <c r="D6" s="7">
        <v>12</v>
      </c>
      <c r="E6" s="1"/>
      <c r="F6" s="9">
        <f t="shared" si="0"/>
        <v>0</v>
      </c>
    </row>
    <row r="7" spans="1:6" ht="14.25" customHeight="1" x14ac:dyDescent="0.25">
      <c r="A7" s="2">
        <v>6</v>
      </c>
      <c r="B7" s="4" t="s">
        <v>22</v>
      </c>
      <c r="C7" s="2" t="s">
        <v>7</v>
      </c>
      <c r="D7" s="7">
        <v>6.2</v>
      </c>
      <c r="E7" s="1"/>
      <c r="F7" s="9">
        <f t="shared" si="0"/>
        <v>0</v>
      </c>
    </row>
    <row r="8" spans="1:6" ht="18" customHeight="1" x14ac:dyDescent="0.25">
      <c r="A8" s="2">
        <v>7</v>
      </c>
      <c r="B8" s="4" t="s">
        <v>23</v>
      </c>
      <c r="C8" s="2" t="s">
        <v>7</v>
      </c>
      <c r="D8" s="7">
        <v>36.799999999999997</v>
      </c>
      <c r="E8" s="1"/>
      <c r="F8" s="9">
        <f t="shared" si="0"/>
        <v>0</v>
      </c>
    </row>
    <row r="9" spans="1:6" ht="15.75" customHeight="1" x14ac:dyDescent="0.25">
      <c r="A9" s="2">
        <v>8</v>
      </c>
      <c r="B9" s="4" t="s">
        <v>24</v>
      </c>
      <c r="C9" s="2" t="s">
        <v>7</v>
      </c>
      <c r="D9" s="7">
        <v>50.6</v>
      </c>
      <c r="E9" s="1"/>
      <c r="F9" s="9">
        <f t="shared" si="0"/>
        <v>0</v>
      </c>
    </row>
    <row r="10" spans="1:6" ht="17.25" customHeight="1" x14ac:dyDescent="0.25">
      <c r="A10" s="2">
        <v>9</v>
      </c>
      <c r="B10" s="4" t="s">
        <v>25</v>
      </c>
      <c r="C10" s="2" t="s">
        <v>7</v>
      </c>
      <c r="D10" s="7">
        <v>622</v>
      </c>
      <c r="E10" s="1"/>
      <c r="F10" s="9">
        <f t="shared" si="0"/>
        <v>0</v>
      </c>
    </row>
    <row r="11" spans="1:6" ht="18.75" customHeight="1" x14ac:dyDescent="0.25">
      <c r="A11" s="2">
        <v>10</v>
      </c>
      <c r="B11" s="4" t="s">
        <v>8</v>
      </c>
      <c r="C11" s="2" t="s">
        <v>7</v>
      </c>
      <c r="D11" s="7">
        <v>0.9</v>
      </c>
      <c r="E11" s="1"/>
      <c r="F11" s="9">
        <f t="shared" si="0"/>
        <v>0</v>
      </c>
    </row>
    <row r="12" spans="1:6" ht="21.75" customHeight="1" x14ac:dyDescent="0.25">
      <c r="A12" s="2">
        <v>11</v>
      </c>
      <c r="B12" s="4" t="s">
        <v>9</v>
      </c>
      <c r="C12" s="2" t="s">
        <v>5</v>
      </c>
      <c r="D12" s="7">
        <v>670</v>
      </c>
      <c r="E12" s="1"/>
      <c r="F12" s="9">
        <f t="shared" si="0"/>
        <v>0</v>
      </c>
    </row>
    <row r="13" spans="1:6" ht="47.25" customHeight="1" x14ac:dyDescent="0.25">
      <c r="A13" s="2">
        <v>12</v>
      </c>
      <c r="B13" s="4" t="s">
        <v>30</v>
      </c>
      <c r="C13" s="2" t="s">
        <v>7</v>
      </c>
      <c r="D13" s="7">
        <v>105.5</v>
      </c>
      <c r="E13" s="1"/>
      <c r="F13" s="9">
        <f t="shared" si="0"/>
        <v>0</v>
      </c>
    </row>
    <row r="14" spans="1:6" ht="24" customHeight="1" x14ac:dyDescent="0.25">
      <c r="A14" s="2">
        <v>13</v>
      </c>
      <c r="B14" s="4" t="s">
        <v>26</v>
      </c>
      <c r="C14" s="2" t="s">
        <v>5</v>
      </c>
      <c r="D14" s="7">
        <v>2.5</v>
      </c>
      <c r="E14" s="1"/>
      <c r="F14" s="9">
        <f t="shared" si="0"/>
        <v>0</v>
      </c>
    </row>
    <row r="15" spans="1:6" ht="23.25" customHeight="1" x14ac:dyDescent="0.25">
      <c r="A15" s="2">
        <v>14</v>
      </c>
      <c r="B15" s="4" t="s">
        <v>10</v>
      </c>
      <c r="C15" s="2" t="s">
        <v>11</v>
      </c>
      <c r="D15" s="7">
        <v>1</v>
      </c>
      <c r="E15" s="1"/>
      <c r="F15" s="9">
        <f t="shared" si="0"/>
        <v>0</v>
      </c>
    </row>
    <row r="16" spans="1:6" ht="17.25" customHeight="1" x14ac:dyDescent="0.25">
      <c r="A16" s="2">
        <v>15</v>
      </c>
      <c r="B16" s="4" t="s">
        <v>12</v>
      </c>
      <c r="C16" s="2" t="s">
        <v>11</v>
      </c>
      <c r="D16" s="7">
        <v>1</v>
      </c>
      <c r="E16" s="1"/>
      <c r="F16" s="9">
        <f t="shared" si="0"/>
        <v>0</v>
      </c>
    </row>
    <row r="17" spans="1:6" ht="21.75" customHeight="1" x14ac:dyDescent="0.25">
      <c r="A17" s="2">
        <v>16</v>
      </c>
      <c r="B17" s="4" t="s">
        <v>13</v>
      </c>
      <c r="C17" s="2" t="s">
        <v>11</v>
      </c>
      <c r="D17" s="7">
        <v>1</v>
      </c>
      <c r="E17" s="1"/>
      <c r="F17" s="9">
        <f t="shared" si="0"/>
        <v>0</v>
      </c>
    </row>
    <row r="18" spans="1:6" ht="21" customHeight="1" x14ac:dyDescent="0.25">
      <c r="A18" s="2">
        <v>17</v>
      </c>
      <c r="B18" s="4" t="s">
        <v>31</v>
      </c>
      <c r="C18" s="2" t="s">
        <v>5</v>
      </c>
      <c r="D18" s="7">
        <v>3</v>
      </c>
      <c r="E18" s="1"/>
      <c r="F18" s="9">
        <f t="shared" si="0"/>
        <v>0</v>
      </c>
    </row>
    <row r="19" spans="1:6" ht="28.5" customHeight="1" x14ac:dyDescent="0.25">
      <c r="A19" s="2">
        <v>18</v>
      </c>
      <c r="B19" s="4" t="s">
        <v>32</v>
      </c>
      <c r="C19" s="2" t="s">
        <v>14</v>
      </c>
      <c r="D19" s="7">
        <v>9</v>
      </c>
      <c r="E19" s="1"/>
      <c r="F19" s="9">
        <f t="shared" si="0"/>
        <v>0</v>
      </c>
    </row>
    <row r="20" spans="1:6" ht="30" customHeight="1" x14ac:dyDescent="0.25">
      <c r="A20" s="2">
        <v>19</v>
      </c>
      <c r="B20" s="4" t="s">
        <v>33</v>
      </c>
      <c r="C20" s="2" t="s">
        <v>14</v>
      </c>
      <c r="D20" s="7">
        <v>6</v>
      </c>
      <c r="E20" s="1"/>
      <c r="F20" s="9">
        <f t="shared" si="0"/>
        <v>0</v>
      </c>
    </row>
    <row r="21" spans="1:6" ht="32.25" customHeight="1" x14ac:dyDescent="0.25">
      <c r="A21" s="2">
        <v>20</v>
      </c>
      <c r="B21" s="4" t="s">
        <v>34</v>
      </c>
      <c r="C21" s="2" t="s">
        <v>15</v>
      </c>
      <c r="D21" s="7">
        <v>15</v>
      </c>
      <c r="E21" s="1"/>
      <c r="F21" s="9">
        <f t="shared" si="0"/>
        <v>0</v>
      </c>
    </row>
    <row r="22" spans="1:6" ht="28.5" customHeight="1" x14ac:dyDescent="0.25">
      <c r="A22" s="2">
        <v>21</v>
      </c>
      <c r="B22" s="4" t="s">
        <v>16</v>
      </c>
      <c r="C22" s="6" t="s">
        <v>17</v>
      </c>
      <c r="D22" s="7">
        <v>-30</v>
      </c>
      <c r="E22" s="1"/>
      <c r="F22" s="9">
        <f t="shared" si="0"/>
        <v>0</v>
      </c>
    </row>
    <row r="23" spans="1:6" ht="26.25" customHeight="1" x14ac:dyDescent="0.25">
      <c r="A23" s="2">
        <v>22</v>
      </c>
      <c r="B23" s="4" t="s">
        <v>18</v>
      </c>
      <c r="C23" s="2" t="s">
        <v>19</v>
      </c>
      <c r="D23" s="7">
        <v>14</v>
      </c>
      <c r="E23" s="1"/>
      <c r="F23" s="9">
        <f t="shared" si="0"/>
        <v>0</v>
      </c>
    </row>
    <row r="24" spans="1:6" ht="24.75" customHeight="1" x14ac:dyDescent="0.25">
      <c r="A24" s="2">
        <v>23</v>
      </c>
      <c r="B24" s="4" t="s">
        <v>20</v>
      </c>
      <c r="C24" s="2" t="s">
        <v>5</v>
      </c>
      <c r="D24" s="7">
        <v>0.7</v>
      </c>
      <c r="E24" s="1"/>
      <c r="F24" s="9">
        <f t="shared" si="0"/>
        <v>0</v>
      </c>
    </row>
    <row r="25" spans="1:6" ht="33" customHeight="1" x14ac:dyDescent="0.25">
      <c r="A25" s="2">
        <v>24</v>
      </c>
      <c r="B25" s="4" t="s">
        <v>21</v>
      </c>
      <c r="C25" s="2" t="s">
        <v>19</v>
      </c>
      <c r="D25" s="7">
        <v>6</v>
      </c>
      <c r="E25" s="1"/>
      <c r="F25" s="9">
        <f t="shared" si="0"/>
        <v>0</v>
      </c>
    </row>
    <row r="26" spans="1:6" x14ac:dyDescent="0.25">
      <c r="D26" s="11" t="s">
        <v>38</v>
      </c>
      <c r="E26" s="11"/>
      <c r="F26" s="10">
        <f>SUM(F3:F25)</f>
        <v>0</v>
      </c>
    </row>
    <row r="27" spans="1:6" x14ac:dyDescent="0.25">
      <c r="C27" s="12" t="s">
        <v>40</v>
      </c>
      <c r="D27" s="13"/>
      <c r="E27" s="13"/>
      <c r="F27" s="14"/>
    </row>
    <row r="28" spans="1:6" x14ac:dyDescent="0.25">
      <c r="C28" s="13"/>
      <c r="D28" s="13"/>
      <c r="E28" s="13"/>
      <c r="F28" s="14"/>
    </row>
    <row r="29" spans="1:6" x14ac:dyDescent="0.25">
      <c r="C29" s="13"/>
      <c r="D29" s="13"/>
      <c r="E29" s="13"/>
      <c r="F29" s="14"/>
    </row>
    <row r="30" spans="1:6" x14ac:dyDescent="0.25">
      <c r="C30" s="13"/>
      <c r="D30" s="13"/>
      <c r="E30" s="13"/>
      <c r="F30" s="14"/>
    </row>
    <row r="31" spans="1:6" x14ac:dyDescent="0.25">
      <c r="C31" s="13"/>
      <c r="D31" s="13"/>
      <c r="E31" s="13"/>
      <c r="F31" s="14"/>
    </row>
    <row r="32" spans="1:6" x14ac:dyDescent="0.25">
      <c r="C32" s="13"/>
      <c r="D32" s="13"/>
      <c r="E32" s="13"/>
      <c r="F32" s="14"/>
    </row>
    <row r="33" spans="3:6" x14ac:dyDescent="0.25">
      <c r="C33" s="13"/>
      <c r="D33" s="13"/>
      <c r="E33" s="13"/>
      <c r="F33" s="14"/>
    </row>
  </sheetData>
  <mergeCells count="3">
    <mergeCell ref="D26:E26"/>
    <mergeCell ref="A1:F1"/>
    <mergeCell ref="C27:F33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KD Siniarzewo - kosztorys ofert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Usługi Drogowe</dc:creator>
  <cp:lastModifiedBy>Janek</cp:lastModifiedBy>
  <dcterms:created xsi:type="dcterms:W3CDTF">2023-06-07T10:10:03Z</dcterms:created>
  <dcterms:modified xsi:type="dcterms:W3CDTF">2023-06-16T13:31:26Z</dcterms:modified>
</cp:coreProperties>
</file>