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2a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<sst xmlns="http://schemas.openxmlformats.org/spreadsheetml/2006/main" count="513" uniqueCount="297">
  <si>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</si>
  <si>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</si>
  <si>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</si>
  <si>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</si>
  <si>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</si>
  <si>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</si>
  <si>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</si>
  <si>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</si>
  <si>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</si>
  <si>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</si>
  <si>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</si>
  <si>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</si>
  <si>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</si>
  <si>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</si>
  <si>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</si>
  <si>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</si>
  <si>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</si>
  <si>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</si>
  <si>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</si>
  <si>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</si>
  <si>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</si>
  <si>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</si>
  <si>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</si>
  <si>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</si>
  <si>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</si>
  <si>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</si>
  <si>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</si>
  <si>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</si>
  <si>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</si>
  <si>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</si>
  <si>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</si>
  <si>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</si>
  <si>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</si>
  <si>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</si>
  <si>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</si>
  <si>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</si>
  <si>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</si>
  <si>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</si>
  <si>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</si>
  <si>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</si>
  <si>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</si>
  <si>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</si>
  <si>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</si>
  <si>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</si>
  <si>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</si>
  <si>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</si>
  <si>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</si>
  <si>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</si>
  <si>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</si>
  <si>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</si>
  <si>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</si>
  <si>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</si>
  <si>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</si>
  <si>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</si>
  <si>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</si>
  <si>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</si>
  <si>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</si>
  <si>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</si>
  <si>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</si>
  <si>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</si>
  <si>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</si>
  <si>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</si>
  <si>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</si>
  <si>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</si>
  <si>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</si>
  <si>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</si>
  <si>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</si>
  <si>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</si>
  <si>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</si>
  <si>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</si>
  <si>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</si>
  <si>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</si>
  <si>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</si>
  <si>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</si>
  <si>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</si>
  <si>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</si>
  <si>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</si>
  <si>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</si>
  <si>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</si>
  <si>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</si>
  <si>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</si>
  <si>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</si>
  <si>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</si>
  <si>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</si>
  <si>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</si>
  <si>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</si>
  <si>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</si>
  <si>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</si>
  <si>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</si>
  <si>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</si>
  <si>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</si>
  <si>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</si>
  <si>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</si>
  <si>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</si>
  <si>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</si>
  <si>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</si>
  <si>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</si>
  <si>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</si>
  <si>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</si>
  <si>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</si>
  <si>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</si>
  <si>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</si>
  <si>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</si>
  <si>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</si>
  <si>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</si>
  <si>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</si>
  <si>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</si>
  <si>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</si>
  <si>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</si>
  <si>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</si>
  <si>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</si>
  <si>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</si>
  <si>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</si>
  <si>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</si>
  <si>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</si>
  <si>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</si>
  <si>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</si>
  <si>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</si>
  <si>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</si>
  <si>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</si>
  <si>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</si>
  <si>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</si>
  <si>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</si>
  <si>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</si>
  <si>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</si>
  <si>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</si>
  <si>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</si>
  <si>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</si>
  <si>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</si>
  <si>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</si>
  <si>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</si>
  <si>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</si>
  <si>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</si>
  <si>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</si>
  <si>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</si>
  <si>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</si>
  <si>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</si>
  <si>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</si>
  <si>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</si>
  <si>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</si>
  <si>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</si>
  <si>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</si>
  <si>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</si>
  <si>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</si>
  <si>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</si>
  <si>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</si>
  <si>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</si>
  <si>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</si>
  <si>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</si>
  <si>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</si>
  <si>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</si>
  <si>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</si>
  <si>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</si>
  <si>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</si>
  <si>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</si>
  <si>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</si>
  <si>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</si>
  <si>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</si>
  <si>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</si>
  <si>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</si>
  <si>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</si>
  <si>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</si>
  <si>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</si>
  <si>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</si>
  <si>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</si>
  <si>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</si>
  <si>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</si>
  <si>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</si>
  <si>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</si>
  <si>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</si>
  <si>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</si>
  <si>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</si>
  <si>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</si>
  <si>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</si>
  <si>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</si>
  <si>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</si>
  <si>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</si>
  <si>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</si>
  <si>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</si>
  <si>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</si>
  <si>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Dotacja z UG Bądkowo na modernizację stacji</t>
  </si>
  <si>
    <t>Wpływy z tytułu dzierżawy terenów łowieckich</t>
  </si>
  <si>
    <t>TRANSPORT I ŁĄCZNOŚĆ</t>
  </si>
  <si>
    <t>Dotacja z Funduszu Ochrony Gruntów Rolnych</t>
  </si>
  <si>
    <t>GOSPODARKA  MIESZKANIOWA</t>
  </si>
  <si>
    <t>ROLNICTWO  I  ŁOWIECTWO</t>
  </si>
  <si>
    <t>Wpływy z tytułu użytkowania wieczystego</t>
  </si>
  <si>
    <t>Dzierżawa i wynajem nieruchomości</t>
  </si>
  <si>
    <t>Wpływy ze sprzedaży nieruchomości</t>
  </si>
  <si>
    <t>Dochody z tytułu ogrzewania mieszkań</t>
  </si>
  <si>
    <t>ADMINISTRACJA  PUBLICZNA</t>
  </si>
  <si>
    <t xml:space="preserve">Dotacja na realizację zadań zleconych </t>
  </si>
  <si>
    <t>Opłaty za pobrane specyfikacje</t>
  </si>
  <si>
    <t>Wpływy z tyt.rozliczeń opłat za dowody osobistei dane z USC</t>
  </si>
  <si>
    <t>URZĘDY NACZELNYCH ORGANÓW WŁADZY</t>
  </si>
  <si>
    <t>Dotacja na aktualizacje list wyborczych</t>
  </si>
  <si>
    <t>DOCHODY OD OSÓB PRAWNYCH I FIZYCZN.</t>
  </si>
  <si>
    <t>Wpływy z karty podatkowej</t>
  </si>
  <si>
    <t>Podatek od nieruchomości</t>
  </si>
  <si>
    <t>Podatek rolny</t>
  </si>
  <si>
    <t>Podatek leśny</t>
  </si>
  <si>
    <t>Podatek od środków transportowych</t>
  </si>
  <si>
    <t>Podatek od czynności cywilno - prawnych</t>
  </si>
  <si>
    <t>Podatek od spadków i darowizn</t>
  </si>
  <si>
    <t>Opłata targowa</t>
  </si>
  <si>
    <t>Wpływy z różnych opłat</t>
  </si>
  <si>
    <t>Odsetki za zwłokę</t>
  </si>
  <si>
    <t>Wpływy z opłaty skarbowej</t>
  </si>
  <si>
    <t>Wpływy za koncesje na sprzedaż alkoholu</t>
  </si>
  <si>
    <t>Wpływy z tytułu innych opłat</t>
  </si>
  <si>
    <t>Udział w podatku dochodowym od osób fizycznych</t>
  </si>
  <si>
    <t>Udział w podatku dochodowym od osób prawnych</t>
  </si>
  <si>
    <t>RÓŻNE  ROZLICZENIA</t>
  </si>
  <si>
    <t>Subwencja oświatowa</t>
  </si>
  <si>
    <t xml:space="preserve">Subwencja wyrównawcza </t>
  </si>
  <si>
    <t>Odsetki od lokat wolnych środków</t>
  </si>
  <si>
    <t>Subwencja równoważąca</t>
  </si>
  <si>
    <t>OŚWIATA I WYCHOWANIE</t>
  </si>
  <si>
    <t>Wpływy z usług</t>
  </si>
  <si>
    <t>POMOC  SPOŁECZNA</t>
  </si>
  <si>
    <t>Dotacja na zadania zlecone - świadczenia rodzinne</t>
  </si>
  <si>
    <t>Dotacja na zadania zlecone - składka zdrowotna</t>
  </si>
  <si>
    <t>Dotacja na zadania zlecone - zapomogi</t>
  </si>
  <si>
    <t>Dotacja na zadania własne - zapomogi</t>
  </si>
  <si>
    <t>Dotacja na zadania własne - GOPS</t>
  </si>
  <si>
    <t>Odpłatność za usługi opiekuńcze</t>
  </si>
  <si>
    <t>Dotacja na zadania własne - dożywianie</t>
  </si>
  <si>
    <t>GOSPOD. KOMUN I OCHRONA ŚRODOWISKA</t>
  </si>
  <si>
    <t xml:space="preserve">Opłata za odprowadzone ścieki </t>
  </si>
  <si>
    <t>Rozbudowa wraz z przebudową (modernizacja) stacji uzdatniania wody w Sędzinie</t>
  </si>
  <si>
    <t>Urząd Gminy</t>
  </si>
  <si>
    <t>Budowa drogi gminnej Nr160607C Zakrzewo-Lepsze od km 3+211 do km 3+978</t>
  </si>
  <si>
    <t>Zakup 2 zestawów komputerowych  i drukarki</t>
  </si>
  <si>
    <t>II etap budowy kompleksu boisk-budowa trybun, oświetlenia i bud.socjalnego</t>
  </si>
  <si>
    <t>Wpływy z Urzędu Marszałkowskiego</t>
  </si>
  <si>
    <t>Zakup koszy</t>
  </si>
  <si>
    <t>Zakup nagród na konkurs "Piękne Kujawy"</t>
  </si>
  <si>
    <t>Zakup ławek parkowych</t>
  </si>
  <si>
    <t>Zakup drzewek, krzewów i palików</t>
  </si>
  <si>
    <t>Zakup paliwa, oleju, narzędzi do pielęgnecji terenów zielonych</t>
  </si>
  <si>
    <t>Naprawa i remonty ławek parkowych i  kosiarki</t>
  </si>
  <si>
    <t>Wywóz padliny z terenu gminy</t>
  </si>
  <si>
    <t>Ubezpieczenie pojemniów "Dzwon"</t>
  </si>
  <si>
    <t>Wykonanie dokumentacji na budowę parkingu w Siniarzewie</t>
  </si>
  <si>
    <t xml:space="preserve">Urząd Gminy </t>
  </si>
  <si>
    <t>A.      
B.91 172
C.
…</t>
  </si>
  <si>
    <t>Budowa drogi gminnej w Zakrzewie (Ul.Polna,Graniczna) wraz z dokumentacją</t>
  </si>
  <si>
    <t>Budowa drogi gminnej w Zakrzewie -ulice Polna,Graniczna wraz z dokumentacją</t>
  </si>
  <si>
    <t>Budowa drogi w Gęsinie</t>
  </si>
  <si>
    <t>Budowa drogi w Sędzinie         700 mb.</t>
  </si>
  <si>
    <t>Budowa drogi gminnej Gęsin Gosławice</t>
  </si>
  <si>
    <t>Zakup 2 zestawów komputerowych i drukarki</t>
  </si>
  <si>
    <t>Bud.kanalizacji sanitarnej z przyłączami do posesji w Z-wie (ul.InowrocławskaKwiatowa,Sport.)</t>
  </si>
  <si>
    <t>Bud.kanalizacji sanitarnej z przyłączami do posesji w Z-wie -podłącz.Seroczek</t>
  </si>
  <si>
    <t>Bud.kanalizacji sanitarnej z przyłączami do posesji w Z-wie podł.Kol.Bodzan</t>
  </si>
  <si>
    <t>Wykonanie dokumentacji i budowa parkingu przy cmentarzu komunalnym w Siniarzewie</t>
  </si>
  <si>
    <t>II etap budowy kompleksu boisk sportowych Budowa trybun,oświetleniabudynku socjaln.</t>
  </si>
  <si>
    <t>Bud. kanalizacji sanit. z przyłączami do posesji w Z-wie (ulice Inowrocławska, Kwiatowa, Sport.DPS)A</t>
  </si>
  <si>
    <t>Rozbudowa sieci wodociągowej w Gęsinie</t>
  </si>
  <si>
    <t>Docieplenie stropodachu sali gimnastycznej i łącznika</t>
  </si>
  <si>
    <t>Docieplenie stropodachu Sali gimnastycznej i łącznika w PG</t>
  </si>
  <si>
    <t>1.Wpłaty za produkty spożywcze</t>
  </si>
  <si>
    <t>01010</t>
  </si>
  <si>
    <t>010</t>
  </si>
  <si>
    <t>0750</t>
  </si>
  <si>
    <t>0470</t>
  </si>
  <si>
    <t>0770</t>
  </si>
  <si>
    <t>0830</t>
  </si>
  <si>
    <t>0690</t>
  </si>
  <si>
    <t>0350</t>
  </si>
  <si>
    <t>0310</t>
  </si>
  <si>
    <t>0320</t>
  </si>
  <si>
    <t>0330</t>
  </si>
  <si>
    <t>0340</t>
  </si>
  <si>
    <t>0500</t>
  </si>
  <si>
    <t>0360</t>
  </si>
  <si>
    <t>0430</t>
  </si>
  <si>
    <t>0910</t>
  </si>
  <si>
    <t>0410</t>
  </si>
  <si>
    <t>0480</t>
  </si>
  <si>
    <t>0490</t>
  </si>
  <si>
    <t>0010</t>
  </si>
  <si>
    <t>0920</t>
  </si>
  <si>
    <t>0970</t>
  </si>
  <si>
    <t>Rozliczenia z lat ubiegłych</t>
  </si>
  <si>
    <t xml:space="preserve">Dokończenie  finansowania zakupu gruntów i pozostałych opłat 
drogi w Kuczkowie.
</t>
  </si>
  <si>
    <t>Zakup drukarki laserowej</t>
  </si>
  <si>
    <t>Zespół Obsługi Szkół</t>
  </si>
  <si>
    <t>Zakup wozu strażackiego bojowego</t>
  </si>
  <si>
    <t>Zakup wozu strażackiego - bojowego</t>
  </si>
  <si>
    <t>A.      
B.
C.56 000
…</t>
  </si>
  <si>
    <t>Zakup gruntów i pozostałe opłaty zwiazane z budową drogi gminnej dojazdowej do stacji w Siniarzewie</t>
  </si>
  <si>
    <t>Zakup komputera</t>
  </si>
  <si>
    <t>Wykonanie dokumentacji na budowę oświetlenia ulicy Kujawskiej w Zakrzewie</t>
  </si>
  <si>
    <t>Zakup gruntów i pozostałe opłaty zwiazane z budowa drogi gminnej dojazdowej do stacji w Siniarzewie</t>
  </si>
  <si>
    <t>Urzad Gminy</t>
  </si>
  <si>
    <t>Wykonanie dokumentacji na budowę oswietlenia ulicy Kujawskiej w Zakrzewie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</si>
</sst>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wrapText="1" indent="8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9">
      <selection activeCell="G8" sqref="G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32" t="s">
        <v>57</v>
      </c>
      <c r="C1" s="132"/>
      <c r="D1" s="132"/>
      <c r="E1" s="132"/>
    </row>
    <row r="2" spans="2:4" ht="18">
      <c r="B2" s="2"/>
      <c r="C2" s="2"/>
      <c r="D2" s="2"/>
    </row>
    <row r="3" ht="12.75">
      <c r="E3" s="13" t="s">
        <v>54</v>
      </c>
    </row>
    <row r="4" spans="1:5" s="51" customFormat="1" ht="15" customHeight="1">
      <c r="A4" s="133" t="s">
        <v>2</v>
      </c>
      <c r="B4" s="133" t="s">
        <v>115</v>
      </c>
      <c r="C4" s="133" t="s">
        <v>4</v>
      </c>
      <c r="D4" s="133" t="s">
        <v>113</v>
      </c>
      <c r="E4" s="136" t="s">
        <v>62</v>
      </c>
    </row>
    <row r="5" spans="1:5" s="51" customFormat="1" ht="15" customHeight="1">
      <c r="A5" s="134"/>
      <c r="B5" s="134"/>
      <c r="C5" s="135"/>
      <c r="D5" s="135"/>
      <c r="E5" s="135"/>
    </row>
    <row r="6" spans="1:5" s="56" customFormat="1" ht="7.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</row>
    <row r="7" spans="1:5" ht="19.5" customHeight="1">
      <c r="A7" s="114" t="s">
        <v>263</v>
      </c>
      <c r="B7" s="115"/>
      <c r="C7" s="115"/>
      <c r="D7" s="89" t="s">
        <v>185</v>
      </c>
      <c r="E7" s="90">
        <v>92072</v>
      </c>
    </row>
    <row r="8" spans="1:5" ht="19.5" customHeight="1">
      <c r="A8" s="116"/>
      <c r="B8" s="113" t="s">
        <v>262</v>
      </c>
      <c r="C8" s="113">
        <v>6300</v>
      </c>
      <c r="D8" s="20" t="s">
        <v>180</v>
      </c>
      <c r="E8" s="86">
        <v>91172</v>
      </c>
    </row>
    <row r="9" spans="1:5" ht="19.5" customHeight="1">
      <c r="A9" s="117"/>
      <c r="B9" s="118"/>
      <c r="C9" s="118" t="s">
        <v>264</v>
      </c>
      <c r="D9" s="55" t="s">
        <v>181</v>
      </c>
      <c r="E9" s="55">
        <v>900</v>
      </c>
    </row>
    <row r="10" spans="1:5" ht="19.5" customHeight="1">
      <c r="A10" s="119">
        <v>600</v>
      </c>
      <c r="B10" s="113"/>
      <c r="C10" s="120"/>
      <c r="D10" s="91" t="s">
        <v>182</v>
      </c>
      <c r="E10" s="92">
        <v>59000</v>
      </c>
    </row>
    <row r="11" spans="1:5" ht="19.5" customHeight="1">
      <c r="A11" s="117"/>
      <c r="B11" s="118">
        <v>60016</v>
      </c>
      <c r="C11" s="118">
        <v>6260</v>
      </c>
      <c r="D11" s="55" t="s">
        <v>183</v>
      </c>
      <c r="E11" s="93">
        <v>59000</v>
      </c>
    </row>
    <row r="12" spans="1:5" ht="19.5" customHeight="1">
      <c r="A12" s="119">
        <v>700</v>
      </c>
      <c r="B12" s="113"/>
      <c r="C12" s="121"/>
      <c r="D12" s="91" t="s">
        <v>184</v>
      </c>
      <c r="E12" s="92">
        <v>102553</v>
      </c>
    </row>
    <row r="13" spans="1:5" ht="19.5" customHeight="1">
      <c r="A13" s="117"/>
      <c r="B13" s="118">
        <v>70005</v>
      </c>
      <c r="C13" s="118" t="s">
        <v>265</v>
      </c>
      <c r="D13" s="55" t="s">
        <v>186</v>
      </c>
      <c r="E13" s="93">
        <v>3393</v>
      </c>
    </row>
    <row r="14" spans="1:5" ht="19.5" customHeight="1">
      <c r="A14" s="117"/>
      <c r="B14" s="118"/>
      <c r="C14" s="118" t="s">
        <v>264</v>
      </c>
      <c r="D14" s="55" t="s">
        <v>187</v>
      </c>
      <c r="E14" s="93">
        <v>56998</v>
      </c>
    </row>
    <row r="15" spans="1:5" ht="19.5" customHeight="1">
      <c r="A15" s="117"/>
      <c r="B15" s="118"/>
      <c r="C15" s="118" t="s">
        <v>266</v>
      </c>
      <c r="D15" s="55" t="s">
        <v>188</v>
      </c>
      <c r="E15" s="93">
        <v>34000</v>
      </c>
    </row>
    <row r="16" spans="1:5" ht="19.5" customHeight="1">
      <c r="A16" s="117"/>
      <c r="B16" s="118"/>
      <c r="C16" s="118" t="s">
        <v>267</v>
      </c>
      <c r="D16" s="55" t="s">
        <v>189</v>
      </c>
      <c r="E16" s="93">
        <v>8162</v>
      </c>
    </row>
    <row r="17" spans="1:5" ht="19.5" customHeight="1">
      <c r="A17" s="122">
        <v>750</v>
      </c>
      <c r="B17" s="118"/>
      <c r="C17" s="118"/>
      <c r="D17" s="94" t="s">
        <v>190</v>
      </c>
      <c r="E17" s="95">
        <v>47600</v>
      </c>
    </row>
    <row r="18" spans="1:5" ht="19.5" customHeight="1">
      <c r="A18" s="117"/>
      <c r="B18" s="118">
        <v>75011</v>
      </c>
      <c r="C18" s="118">
        <v>2010</v>
      </c>
      <c r="D18" s="55" t="s">
        <v>191</v>
      </c>
      <c r="E18" s="93">
        <v>46400</v>
      </c>
    </row>
    <row r="19" spans="1:5" ht="19.5" customHeight="1">
      <c r="A19" s="117"/>
      <c r="B19" s="118"/>
      <c r="C19" s="118">
        <v>2360</v>
      </c>
      <c r="D19" s="55" t="s">
        <v>193</v>
      </c>
      <c r="E19" s="55">
        <v>600</v>
      </c>
    </row>
    <row r="20" spans="1:5" ht="19.5" customHeight="1">
      <c r="A20" s="117"/>
      <c r="B20" s="118"/>
      <c r="C20" s="118" t="s">
        <v>268</v>
      </c>
      <c r="D20" s="55" t="s">
        <v>192</v>
      </c>
      <c r="E20" s="55">
        <v>600</v>
      </c>
    </row>
    <row r="21" spans="1:5" ht="19.5" customHeight="1">
      <c r="A21" s="122">
        <v>751</v>
      </c>
      <c r="B21" s="118"/>
      <c r="C21" s="118"/>
      <c r="D21" s="94" t="s">
        <v>194</v>
      </c>
      <c r="E21" s="94">
        <v>800</v>
      </c>
    </row>
    <row r="22" spans="1:5" ht="19.5" customHeight="1">
      <c r="A22" s="117"/>
      <c r="B22" s="118">
        <v>75101</v>
      </c>
      <c r="C22" s="118">
        <v>2010</v>
      </c>
      <c r="D22" s="55" t="s">
        <v>195</v>
      </c>
      <c r="E22" s="55">
        <v>800</v>
      </c>
    </row>
    <row r="23" spans="1:5" ht="19.5" customHeight="1">
      <c r="A23" s="122">
        <v>756</v>
      </c>
      <c r="B23" s="118"/>
      <c r="C23" s="118"/>
      <c r="D23" s="94" t="s">
        <v>196</v>
      </c>
      <c r="E23" s="95">
        <f>SUM(E24:E43)</f>
        <v>3807533</v>
      </c>
    </row>
    <row r="24" spans="1:5" ht="19.5" customHeight="1">
      <c r="A24" s="117"/>
      <c r="B24" s="118">
        <v>75601</v>
      </c>
      <c r="C24" s="118" t="s">
        <v>269</v>
      </c>
      <c r="D24" s="55" t="s">
        <v>197</v>
      </c>
      <c r="E24" s="55">
        <v>600</v>
      </c>
    </row>
    <row r="25" spans="1:5" ht="19.5" customHeight="1">
      <c r="A25" s="117"/>
      <c r="B25" s="118">
        <v>75615</v>
      </c>
      <c r="C25" s="118" t="s">
        <v>270</v>
      </c>
      <c r="D25" s="55" t="s">
        <v>198</v>
      </c>
      <c r="E25" s="93">
        <v>2628363</v>
      </c>
    </row>
    <row r="26" spans="1:6" ht="19.5" customHeight="1">
      <c r="A26" s="117"/>
      <c r="B26" s="118"/>
      <c r="C26" s="118" t="s">
        <v>271</v>
      </c>
      <c r="D26" s="55" t="s">
        <v>199</v>
      </c>
      <c r="E26" s="93">
        <v>1320</v>
      </c>
      <c r="F26" t="s">
        <v>24</v>
      </c>
    </row>
    <row r="27" spans="1:5" ht="19.5" customHeight="1">
      <c r="A27" s="117"/>
      <c r="B27" s="118"/>
      <c r="C27" s="118" t="s">
        <v>272</v>
      </c>
      <c r="D27" s="55" t="s">
        <v>200</v>
      </c>
      <c r="E27" s="93">
        <v>3061</v>
      </c>
    </row>
    <row r="28" spans="1:5" ht="19.5" customHeight="1">
      <c r="A28" s="117"/>
      <c r="B28" s="118"/>
      <c r="C28" s="118" t="s">
        <v>273</v>
      </c>
      <c r="D28" s="55" t="s">
        <v>201</v>
      </c>
      <c r="E28" s="93">
        <v>2000</v>
      </c>
    </row>
    <row r="29" spans="1:5" ht="19.5" customHeight="1">
      <c r="A29" s="117"/>
      <c r="B29" s="118"/>
      <c r="C29" s="118" t="s">
        <v>274</v>
      </c>
      <c r="D29" s="55" t="s">
        <v>202</v>
      </c>
      <c r="E29" s="93">
        <v>2000</v>
      </c>
    </row>
    <row r="30" spans="1:5" ht="19.5" customHeight="1">
      <c r="A30" s="117"/>
      <c r="B30" s="118">
        <v>75616</v>
      </c>
      <c r="C30" s="118" t="s">
        <v>270</v>
      </c>
      <c r="D30" s="55" t="s">
        <v>198</v>
      </c>
      <c r="E30" s="93">
        <v>199490</v>
      </c>
    </row>
    <row r="31" spans="1:5" ht="19.5" customHeight="1">
      <c r="A31" s="117"/>
      <c r="B31" s="118"/>
      <c r="C31" s="118" t="s">
        <v>271</v>
      </c>
      <c r="D31" s="55" t="s">
        <v>199</v>
      </c>
      <c r="E31" s="93">
        <v>305940</v>
      </c>
    </row>
    <row r="32" spans="1:5" ht="19.5" customHeight="1">
      <c r="A32" s="117"/>
      <c r="B32" s="118"/>
      <c r="C32" s="118" t="s">
        <v>272</v>
      </c>
      <c r="D32" s="55" t="s">
        <v>200</v>
      </c>
      <c r="E32" s="93">
        <v>1640</v>
      </c>
    </row>
    <row r="33" spans="1:5" ht="19.5" customHeight="1">
      <c r="A33" s="117"/>
      <c r="B33" s="118"/>
      <c r="C33" s="118" t="s">
        <v>273</v>
      </c>
      <c r="D33" s="55" t="s">
        <v>201</v>
      </c>
      <c r="E33" s="93">
        <v>37000</v>
      </c>
    </row>
    <row r="34" spans="1:5" ht="19.5" customHeight="1">
      <c r="A34" s="117"/>
      <c r="B34" s="118"/>
      <c r="C34" s="118" t="s">
        <v>275</v>
      </c>
      <c r="D34" s="55" t="s">
        <v>203</v>
      </c>
      <c r="E34" s="93">
        <v>1000</v>
      </c>
    </row>
    <row r="35" spans="1:5" ht="19.5" customHeight="1">
      <c r="A35" s="117"/>
      <c r="B35" s="118"/>
      <c r="C35" s="118" t="s">
        <v>276</v>
      </c>
      <c r="D35" s="55" t="s">
        <v>204</v>
      </c>
      <c r="E35" s="55">
        <v>600</v>
      </c>
    </row>
    <row r="36" spans="1:5" ht="19.5" customHeight="1">
      <c r="A36" s="117"/>
      <c r="B36" s="118"/>
      <c r="C36" s="118" t="s">
        <v>274</v>
      </c>
      <c r="D36" s="55" t="s">
        <v>202</v>
      </c>
      <c r="E36" s="93">
        <v>30000</v>
      </c>
    </row>
    <row r="37" spans="1:5" ht="19.5" customHeight="1">
      <c r="A37" s="117"/>
      <c r="B37" s="118"/>
      <c r="C37" s="118" t="s">
        <v>268</v>
      </c>
      <c r="D37" s="55" t="s">
        <v>205</v>
      </c>
      <c r="E37" s="93">
        <v>1000</v>
      </c>
    </row>
    <row r="38" spans="1:5" ht="19.5" customHeight="1">
      <c r="A38" s="117"/>
      <c r="B38" s="118"/>
      <c r="C38" s="118" t="s">
        <v>277</v>
      </c>
      <c r="D38" s="55" t="s">
        <v>206</v>
      </c>
      <c r="E38" s="93">
        <v>2000</v>
      </c>
    </row>
    <row r="39" spans="1:5" ht="19.5" customHeight="1">
      <c r="A39" s="117"/>
      <c r="B39" s="118">
        <v>75618</v>
      </c>
      <c r="C39" s="118" t="s">
        <v>278</v>
      </c>
      <c r="D39" s="55" t="s">
        <v>207</v>
      </c>
      <c r="E39" s="93">
        <v>30000</v>
      </c>
    </row>
    <row r="40" spans="1:5" ht="19.5" customHeight="1">
      <c r="A40" s="117"/>
      <c r="B40" s="118"/>
      <c r="C40" s="118" t="s">
        <v>279</v>
      </c>
      <c r="D40" s="55" t="s">
        <v>208</v>
      </c>
      <c r="E40" s="93">
        <v>38000</v>
      </c>
    </row>
    <row r="41" spans="1:5" ht="19.5" customHeight="1">
      <c r="A41" s="117"/>
      <c r="B41" s="118"/>
      <c r="C41" s="118" t="s">
        <v>280</v>
      </c>
      <c r="D41" s="55" t="s">
        <v>209</v>
      </c>
      <c r="E41" s="93">
        <v>1000</v>
      </c>
    </row>
    <row r="42" spans="1:5" ht="19.5" customHeight="1">
      <c r="A42" s="117"/>
      <c r="B42" s="118">
        <v>75621</v>
      </c>
      <c r="C42" s="118" t="s">
        <v>281</v>
      </c>
      <c r="D42" s="55" t="s">
        <v>210</v>
      </c>
      <c r="E42" s="93">
        <v>514519</v>
      </c>
    </row>
    <row r="43" spans="1:5" ht="19.5" customHeight="1">
      <c r="A43" s="117"/>
      <c r="B43" s="118"/>
      <c r="C43" s="118" t="s">
        <v>281</v>
      </c>
      <c r="D43" s="55" t="s">
        <v>211</v>
      </c>
      <c r="E43" s="93">
        <v>8000</v>
      </c>
    </row>
    <row r="44" spans="1:5" ht="19.5" customHeight="1">
      <c r="A44" s="122">
        <v>758</v>
      </c>
      <c r="B44" s="118"/>
      <c r="C44" s="118"/>
      <c r="D44" s="94" t="s">
        <v>212</v>
      </c>
      <c r="E44" s="95">
        <v>2636031</v>
      </c>
    </row>
    <row r="45" spans="1:5" ht="19.5" customHeight="1">
      <c r="A45" s="117"/>
      <c r="B45" s="118">
        <v>75801</v>
      </c>
      <c r="C45" s="118">
        <v>2920</v>
      </c>
      <c r="D45" s="55" t="s">
        <v>213</v>
      </c>
      <c r="E45" s="93">
        <v>2296800</v>
      </c>
    </row>
    <row r="46" spans="1:5" ht="19.5" customHeight="1">
      <c r="A46" s="117"/>
      <c r="B46" s="118">
        <v>75807</v>
      </c>
      <c r="C46" s="118">
        <v>2920</v>
      </c>
      <c r="D46" s="55" t="s">
        <v>214</v>
      </c>
      <c r="E46" s="93">
        <v>328078</v>
      </c>
    </row>
    <row r="47" spans="1:5" ht="19.5" customHeight="1">
      <c r="A47" s="117"/>
      <c r="B47" s="118">
        <v>75814</v>
      </c>
      <c r="C47" s="118" t="s">
        <v>282</v>
      </c>
      <c r="D47" s="55" t="s">
        <v>215</v>
      </c>
      <c r="E47" s="93">
        <v>10000</v>
      </c>
    </row>
    <row r="48" spans="1:5" ht="19.5" customHeight="1">
      <c r="A48" s="117"/>
      <c r="B48" s="118">
        <v>75831</v>
      </c>
      <c r="C48" s="118">
        <v>2920</v>
      </c>
      <c r="D48" s="55" t="s">
        <v>216</v>
      </c>
      <c r="E48" s="93">
        <v>1153</v>
      </c>
    </row>
    <row r="49" spans="1:5" ht="19.5" customHeight="1">
      <c r="A49" s="122">
        <v>801</v>
      </c>
      <c r="B49" s="118"/>
      <c r="C49" s="118"/>
      <c r="D49" s="94" t="s">
        <v>217</v>
      </c>
      <c r="E49" s="95">
        <v>2200</v>
      </c>
    </row>
    <row r="50" spans="1:5" ht="19.5" customHeight="1">
      <c r="A50" s="117"/>
      <c r="B50" s="118">
        <v>80114</v>
      </c>
      <c r="C50" s="118" t="s">
        <v>267</v>
      </c>
      <c r="D50" s="55" t="s">
        <v>218</v>
      </c>
      <c r="E50" s="93">
        <v>2200</v>
      </c>
    </row>
    <row r="51" spans="1:5" ht="19.5" customHeight="1">
      <c r="A51" s="122">
        <v>852</v>
      </c>
      <c r="B51" s="118"/>
      <c r="C51" s="118"/>
      <c r="D51" s="94" t="s">
        <v>219</v>
      </c>
      <c r="E51" s="95">
        <v>1655760</v>
      </c>
    </row>
    <row r="52" spans="1:5" ht="19.5" customHeight="1">
      <c r="A52" s="117"/>
      <c r="B52" s="118">
        <v>85212</v>
      </c>
      <c r="C52" s="118">
        <v>2010</v>
      </c>
      <c r="D52" s="55" t="s">
        <v>220</v>
      </c>
      <c r="E52" s="93">
        <v>1316000</v>
      </c>
    </row>
    <row r="53" spans="1:5" ht="19.5" customHeight="1">
      <c r="A53" s="117"/>
      <c r="B53" s="118">
        <v>85213</v>
      </c>
      <c r="C53" s="118">
        <v>2010</v>
      </c>
      <c r="D53" s="55" t="s">
        <v>221</v>
      </c>
      <c r="E53" s="93">
        <v>18000</v>
      </c>
    </row>
    <row r="54" spans="1:5" ht="19.5" customHeight="1">
      <c r="A54" s="117"/>
      <c r="B54" s="118">
        <v>85214</v>
      </c>
      <c r="C54" s="118">
        <v>2010</v>
      </c>
      <c r="D54" s="55" t="s">
        <v>222</v>
      </c>
      <c r="E54" s="93">
        <v>140200</v>
      </c>
    </row>
    <row r="55" spans="1:5" ht="19.5" customHeight="1">
      <c r="A55" s="117"/>
      <c r="B55" s="118">
        <v>85214</v>
      </c>
      <c r="C55" s="118">
        <v>2030</v>
      </c>
      <c r="D55" s="55" t="s">
        <v>223</v>
      </c>
      <c r="E55" s="93">
        <v>95700</v>
      </c>
    </row>
    <row r="56" spans="1:5" ht="19.5" customHeight="1">
      <c r="A56" s="117"/>
      <c r="B56" s="118">
        <v>85219</v>
      </c>
      <c r="C56" s="118">
        <v>2030</v>
      </c>
      <c r="D56" s="55" t="s">
        <v>224</v>
      </c>
      <c r="E56" s="93">
        <v>69000</v>
      </c>
    </row>
    <row r="57" spans="1:5" ht="19.5" customHeight="1">
      <c r="A57" s="117"/>
      <c r="B57" s="118">
        <v>85228</v>
      </c>
      <c r="C57" s="118" t="s">
        <v>267</v>
      </c>
      <c r="D57" s="55" t="s">
        <v>225</v>
      </c>
      <c r="E57" s="93">
        <v>2760</v>
      </c>
    </row>
    <row r="58" spans="1:5" ht="19.5" customHeight="1">
      <c r="A58" s="117"/>
      <c r="B58" s="118">
        <v>85295</v>
      </c>
      <c r="C58" s="118">
        <v>2030</v>
      </c>
      <c r="D58" s="55" t="s">
        <v>226</v>
      </c>
      <c r="E58" s="93">
        <v>14100</v>
      </c>
    </row>
    <row r="59" spans="1:5" ht="19.5" customHeight="1">
      <c r="A59" s="122">
        <v>900</v>
      </c>
      <c r="B59" s="118"/>
      <c r="C59" s="118"/>
      <c r="D59" s="94" t="s">
        <v>227</v>
      </c>
      <c r="E59" s="95">
        <v>22000</v>
      </c>
    </row>
    <row r="60" spans="1:5" ht="19.5" customHeight="1">
      <c r="A60" s="117"/>
      <c r="B60" s="118">
        <v>90001</v>
      </c>
      <c r="C60" s="118" t="s">
        <v>267</v>
      </c>
      <c r="D60" s="55" t="s">
        <v>228</v>
      </c>
      <c r="E60" s="93">
        <v>21000</v>
      </c>
    </row>
    <row r="61" spans="1:5" ht="19.5" customHeight="1">
      <c r="A61" s="117"/>
      <c r="B61" s="118"/>
      <c r="C61" s="118" t="s">
        <v>283</v>
      </c>
      <c r="D61" s="55" t="s">
        <v>284</v>
      </c>
      <c r="E61" s="93">
        <v>1000</v>
      </c>
    </row>
    <row r="62" spans="1:5" s="70" customFormat="1" ht="19.5" customHeight="1">
      <c r="A62" s="129" t="s">
        <v>102</v>
      </c>
      <c r="B62" s="130"/>
      <c r="C62" s="130"/>
      <c r="D62" s="131"/>
      <c r="E62" s="96">
        <f>SUM(E7,E10,E12,E17,E21,E23,E44,E49,E51,E59)</f>
        <v>8425549</v>
      </c>
    </row>
    <row r="63" spans="2:5" ht="12.75">
      <c r="B63" s="1"/>
      <c r="C63" s="1"/>
      <c r="D63" s="1"/>
      <c r="E63" s="1"/>
    </row>
    <row r="64" spans="1:5" ht="12.75">
      <c r="A64" s="76" t="s">
        <v>174</v>
      </c>
      <c r="B64" s="1"/>
      <c r="C64" s="1"/>
      <c r="D64" s="1"/>
      <c r="E64" s="1"/>
    </row>
    <row r="65" spans="2:5" ht="12.75">
      <c r="B65" s="7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</sheetData>
  <mergeCells count="7">
    <mergeCell ref="A62:D62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M28" sqref="M2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 t="s">
        <v>42</v>
      </c>
    </row>
    <row r="3" spans="1:14" s="47" customFormat="1" ht="19.5" customHeight="1">
      <c r="A3" s="139" t="s">
        <v>61</v>
      </c>
      <c r="B3" s="139" t="s">
        <v>2</v>
      </c>
      <c r="C3" s="139" t="s">
        <v>41</v>
      </c>
      <c r="D3" s="139" t="s">
        <v>116</v>
      </c>
      <c r="E3" s="137" t="s">
        <v>105</v>
      </c>
      <c r="F3" s="137" t="s">
        <v>112</v>
      </c>
      <c r="G3" s="137" t="s">
        <v>76</v>
      </c>
      <c r="H3" s="137"/>
      <c r="I3" s="137"/>
      <c r="J3" s="137"/>
      <c r="K3" s="137"/>
      <c r="L3" s="137"/>
      <c r="M3" s="137"/>
      <c r="N3" s="137" t="s">
        <v>117</v>
      </c>
    </row>
    <row r="4" spans="1:14" s="47" customFormat="1" ht="19.5" customHeight="1">
      <c r="A4" s="139"/>
      <c r="B4" s="139"/>
      <c r="C4" s="139"/>
      <c r="D4" s="139"/>
      <c r="E4" s="137"/>
      <c r="F4" s="137"/>
      <c r="G4" s="137" t="s">
        <v>171</v>
      </c>
      <c r="H4" s="137" t="s">
        <v>173</v>
      </c>
      <c r="I4" s="137"/>
      <c r="J4" s="137"/>
      <c r="K4" s="137"/>
      <c r="L4" s="137" t="s">
        <v>55</v>
      </c>
      <c r="M4" s="137" t="s">
        <v>59</v>
      </c>
      <c r="N4" s="137"/>
    </row>
    <row r="5" spans="1:14" s="47" customFormat="1" ht="29.25" customHeight="1">
      <c r="A5" s="139"/>
      <c r="B5" s="139"/>
      <c r="C5" s="139"/>
      <c r="D5" s="139"/>
      <c r="E5" s="137"/>
      <c r="F5" s="137"/>
      <c r="G5" s="137"/>
      <c r="H5" s="137" t="s">
        <v>118</v>
      </c>
      <c r="I5" s="137" t="s">
        <v>103</v>
      </c>
      <c r="J5" s="137" t="s">
        <v>177</v>
      </c>
      <c r="K5" s="137" t="s">
        <v>104</v>
      </c>
      <c r="L5" s="137"/>
      <c r="M5" s="137"/>
      <c r="N5" s="137"/>
    </row>
    <row r="6" spans="1:14" s="47" customFormat="1" ht="19.5" customHeight="1">
      <c r="A6" s="139"/>
      <c r="B6" s="139"/>
      <c r="C6" s="139"/>
      <c r="D6" s="139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s="47" customFormat="1" ht="19.5" customHeight="1">
      <c r="A7" s="139"/>
      <c r="B7" s="139"/>
      <c r="C7" s="139"/>
      <c r="D7" s="139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78.75" customHeight="1">
      <c r="A9" s="33" t="s">
        <v>12</v>
      </c>
      <c r="B9" s="115" t="s">
        <v>263</v>
      </c>
      <c r="C9" s="115" t="s">
        <v>262</v>
      </c>
      <c r="D9" s="19">
        <v>6050</v>
      </c>
      <c r="E9" s="77" t="s">
        <v>229</v>
      </c>
      <c r="F9" s="85">
        <v>912230</v>
      </c>
      <c r="G9" s="85">
        <v>882000</v>
      </c>
      <c r="H9" s="85">
        <v>27828</v>
      </c>
      <c r="I9" s="85">
        <v>763000</v>
      </c>
      <c r="J9" s="77" t="s">
        <v>245</v>
      </c>
      <c r="K9" s="19">
        <v>0</v>
      </c>
      <c r="L9" s="19">
        <v>0</v>
      </c>
      <c r="M9" s="19">
        <v>0</v>
      </c>
      <c r="N9" s="19" t="s">
        <v>230</v>
      </c>
    </row>
    <row r="10" spans="1:14" ht="51.75" customHeight="1">
      <c r="A10" s="107">
        <v>2</v>
      </c>
      <c r="B10" s="123" t="s">
        <v>263</v>
      </c>
      <c r="C10" s="123" t="s">
        <v>262</v>
      </c>
      <c r="D10" s="106">
        <v>6050</v>
      </c>
      <c r="E10" s="84" t="s">
        <v>258</v>
      </c>
      <c r="F10" s="108">
        <v>26500</v>
      </c>
      <c r="G10" s="108">
        <v>26500</v>
      </c>
      <c r="H10" s="108">
        <v>26500</v>
      </c>
      <c r="I10" s="108">
        <v>0</v>
      </c>
      <c r="J10" s="84" t="s">
        <v>119</v>
      </c>
      <c r="K10" s="106">
        <v>0</v>
      </c>
      <c r="L10" s="106">
        <v>0</v>
      </c>
      <c r="M10" s="106">
        <v>0</v>
      </c>
      <c r="N10" s="106" t="s">
        <v>230</v>
      </c>
    </row>
    <row r="11" spans="1:14" ht="79.5" customHeight="1">
      <c r="A11" s="34">
        <v>3</v>
      </c>
      <c r="B11" s="20">
        <v>600</v>
      </c>
      <c r="C11" s="20">
        <v>60016</v>
      </c>
      <c r="D11" s="20">
        <v>6050</v>
      </c>
      <c r="E11" s="98" t="s">
        <v>231</v>
      </c>
      <c r="F11" s="86">
        <v>406000</v>
      </c>
      <c r="G11" s="86">
        <v>406000</v>
      </c>
      <c r="H11" s="86">
        <v>109000</v>
      </c>
      <c r="I11" s="86">
        <v>241000</v>
      </c>
      <c r="J11" s="83" t="s">
        <v>290</v>
      </c>
      <c r="K11" s="20">
        <v>0</v>
      </c>
      <c r="L11" s="20">
        <v>0</v>
      </c>
      <c r="M11" s="20">
        <v>0</v>
      </c>
      <c r="N11" s="20" t="s">
        <v>230</v>
      </c>
    </row>
    <row r="12" spans="1:14" ht="73.5" customHeight="1">
      <c r="A12" s="34">
        <v>4</v>
      </c>
      <c r="B12" s="20">
        <v>600</v>
      </c>
      <c r="C12" s="20">
        <v>60016</v>
      </c>
      <c r="D12" s="20">
        <v>6050</v>
      </c>
      <c r="E12" s="98" t="s">
        <v>246</v>
      </c>
      <c r="F12" s="86">
        <v>410000</v>
      </c>
      <c r="G12" s="86">
        <v>10000</v>
      </c>
      <c r="H12" s="86">
        <v>10000</v>
      </c>
      <c r="I12" s="20">
        <v>0</v>
      </c>
      <c r="J12" s="111" t="s">
        <v>119</v>
      </c>
      <c r="K12" s="20">
        <v>0</v>
      </c>
      <c r="L12" s="86">
        <v>200000</v>
      </c>
      <c r="M12" s="86">
        <v>200000</v>
      </c>
      <c r="N12" s="55" t="s">
        <v>230</v>
      </c>
    </row>
    <row r="13" spans="1:14" ht="57" customHeight="1">
      <c r="A13" s="34">
        <v>5</v>
      </c>
      <c r="B13" s="20">
        <v>600</v>
      </c>
      <c r="C13" s="20">
        <v>60016</v>
      </c>
      <c r="D13" s="20">
        <v>6050</v>
      </c>
      <c r="E13" s="98" t="s">
        <v>248</v>
      </c>
      <c r="F13" s="86">
        <v>310000</v>
      </c>
      <c r="G13" s="20">
        <v>0</v>
      </c>
      <c r="H13" s="20">
        <v>0</v>
      </c>
      <c r="I13" s="20">
        <v>0</v>
      </c>
      <c r="J13" s="111" t="s">
        <v>119</v>
      </c>
      <c r="K13" s="20">
        <v>0</v>
      </c>
      <c r="L13" s="86">
        <v>310000</v>
      </c>
      <c r="M13" s="20">
        <v>0</v>
      </c>
      <c r="N13" s="20" t="s">
        <v>230</v>
      </c>
    </row>
    <row r="14" spans="1:14" ht="48" customHeight="1">
      <c r="A14" s="34">
        <v>6</v>
      </c>
      <c r="B14" s="20">
        <v>600</v>
      </c>
      <c r="C14" s="20">
        <v>60016</v>
      </c>
      <c r="D14" s="20">
        <v>6050</v>
      </c>
      <c r="E14" s="98" t="s">
        <v>249</v>
      </c>
      <c r="F14" s="86">
        <v>360000</v>
      </c>
      <c r="G14" s="20">
        <v>0</v>
      </c>
      <c r="H14" s="20">
        <v>0</v>
      </c>
      <c r="I14" s="20">
        <v>0</v>
      </c>
      <c r="J14" s="111" t="s">
        <v>119</v>
      </c>
      <c r="K14" s="20">
        <v>0</v>
      </c>
      <c r="L14" s="86">
        <v>10000</v>
      </c>
      <c r="M14" s="86">
        <v>350000</v>
      </c>
      <c r="N14" s="55" t="s">
        <v>230</v>
      </c>
    </row>
    <row r="15" spans="1:14" ht="49.5" customHeight="1">
      <c r="A15" s="34">
        <v>7</v>
      </c>
      <c r="B15" s="20">
        <v>600</v>
      </c>
      <c r="C15" s="20">
        <v>60016</v>
      </c>
      <c r="D15" s="20">
        <v>6050</v>
      </c>
      <c r="E15" s="98" t="s">
        <v>250</v>
      </c>
      <c r="F15" s="86">
        <v>200000</v>
      </c>
      <c r="G15" s="20">
        <v>0</v>
      </c>
      <c r="H15" s="20">
        <v>0</v>
      </c>
      <c r="I15" s="20">
        <v>0</v>
      </c>
      <c r="J15" s="84" t="s">
        <v>119</v>
      </c>
      <c r="K15" s="20">
        <v>0</v>
      </c>
      <c r="L15" s="86">
        <v>0</v>
      </c>
      <c r="M15" s="86">
        <v>200000</v>
      </c>
      <c r="N15" s="55" t="s">
        <v>230</v>
      </c>
    </row>
    <row r="16" spans="1:14" ht="72" customHeight="1">
      <c r="A16" s="34">
        <v>8</v>
      </c>
      <c r="B16" s="20">
        <v>600</v>
      </c>
      <c r="C16" s="20">
        <v>60016</v>
      </c>
      <c r="D16" s="20">
        <v>6060</v>
      </c>
      <c r="E16" s="98" t="s">
        <v>285</v>
      </c>
      <c r="F16" s="86">
        <v>1000</v>
      </c>
      <c r="G16" s="20">
        <v>1000</v>
      </c>
      <c r="H16" s="20">
        <v>1000</v>
      </c>
      <c r="I16" s="20">
        <v>0</v>
      </c>
      <c r="J16" s="84" t="s">
        <v>119</v>
      </c>
      <c r="K16" s="106">
        <v>0</v>
      </c>
      <c r="L16" s="86">
        <v>0</v>
      </c>
      <c r="M16" s="86">
        <v>0</v>
      </c>
      <c r="N16" s="55" t="s">
        <v>230</v>
      </c>
    </row>
    <row r="17" spans="1:14" ht="102.75" customHeight="1">
      <c r="A17" s="34">
        <v>9</v>
      </c>
      <c r="B17" s="20">
        <v>600</v>
      </c>
      <c r="C17" s="20">
        <v>60016</v>
      </c>
      <c r="D17" s="20">
        <v>6060</v>
      </c>
      <c r="E17" s="98" t="s">
        <v>294</v>
      </c>
      <c r="F17" s="86">
        <v>7000</v>
      </c>
      <c r="G17" s="86">
        <v>7000</v>
      </c>
      <c r="H17" s="86">
        <v>7000</v>
      </c>
      <c r="I17" s="20">
        <v>0</v>
      </c>
      <c r="J17" s="84" t="s">
        <v>119</v>
      </c>
      <c r="K17" s="106">
        <v>0</v>
      </c>
      <c r="L17" s="86">
        <v>0</v>
      </c>
      <c r="M17" s="86">
        <v>0</v>
      </c>
      <c r="N17" s="55" t="s">
        <v>230</v>
      </c>
    </row>
    <row r="18" spans="1:14" ht="38.25" customHeight="1">
      <c r="A18" s="34">
        <v>10</v>
      </c>
      <c r="B18" s="20">
        <v>750</v>
      </c>
      <c r="C18" s="20">
        <v>75011</v>
      </c>
      <c r="D18" s="20">
        <v>6060</v>
      </c>
      <c r="E18" s="98" t="s">
        <v>292</v>
      </c>
      <c r="F18" s="86">
        <v>4200</v>
      </c>
      <c r="G18" s="86">
        <v>4200</v>
      </c>
      <c r="H18" s="86">
        <v>4200</v>
      </c>
      <c r="I18" s="20">
        <v>0</v>
      </c>
      <c r="J18" s="111" t="s">
        <v>119</v>
      </c>
      <c r="K18" s="106"/>
      <c r="L18" s="86"/>
      <c r="M18" s="86"/>
      <c r="N18" s="55" t="s">
        <v>295</v>
      </c>
    </row>
    <row r="19" spans="1:14" ht="53.25" customHeight="1">
      <c r="A19" s="34">
        <v>9</v>
      </c>
      <c r="B19" s="20">
        <v>750</v>
      </c>
      <c r="C19" s="20">
        <v>75023</v>
      </c>
      <c r="D19" s="20">
        <v>6060</v>
      </c>
      <c r="E19" s="98" t="s">
        <v>251</v>
      </c>
      <c r="F19" s="86">
        <v>9000</v>
      </c>
      <c r="G19" s="86">
        <v>9000</v>
      </c>
      <c r="H19" s="86">
        <v>9000</v>
      </c>
      <c r="I19" s="20">
        <v>0</v>
      </c>
      <c r="J19" s="84" t="s">
        <v>119</v>
      </c>
      <c r="K19" s="84">
        <v>0</v>
      </c>
      <c r="L19" s="86">
        <v>0</v>
      </c>
      <c r="M19" s="20">
        <v>0</v>
      </c>
      <c r="N19" s="55" t="s">
        <v>230</v>
      </c>
    </row>
    <row r="20" spans="1:14" ht="53.25" customHeight="1">
      <c r="A20" s="34">
        <v>10</v>
      </c>
      <c r="B20" s="20">
        <v>754</v>
      </c>
      <c r="C20" s="20">
        <v>75412</v>
      </c>
      <c r="D20" s="20">
        <v>6060</v>
      </c>
      <c r="E20" s="98" t="s">
        <v>289</v>
      </c>
      <c r="F20" s="86">
        <v>40000</v>
      </c>
      <c r="G20" s="86">
        <v>40000</v>
      </c>
      <c r="H20" s="86">
        <v>40000</v>
      </c>
      <c r="I20" s="20">
        <v>0</v>
      </c>
      <c r="J20" s="84" t="s">
        <v>119</v>
      </c>
      <c r="K20" s="84"/>
      <c r="L20" s="86"/>
      <c r="M20" s="20"/>
      <c r="N20" s="55" t="s">
        <v>230</v>
      </c>
    </row>
    <row r="21" spans="1:14" ht="65.25" customHeight="1">
      <c r="A21" s="34">
        <v>11</v>
      </c>
      <c r="B21" s="20">
        <v>801</v>
      </c>
      <c r="C21" s="20">
        <v>80110</v>
      </c>
      <c r="D21" s="20">
        <v>6050</v>
      </c>
      <c r="E21" s="98" t="s">
        <v>260</v>
      </c>
      <c r="F21" s="86">
        <v>94000</v>
      </c>
      <c r="G21" s="86">
        <v>94000</v>
      </c>
      <c r="H21" s="86">
        <v>94000</v>
      </c>
      <c r="I21" s="20">
        <v>0</v>
      </c>
      <c r="J21" s="84" t="s">
        <v>119</v>
      </c>
      <c r="K21" s="84">
        <v>0</v>
      </c>
      <c r="L21" s="86">
        <v>0</v>
      </c>
      <c r="M21" s="20">
        <v>0</v>
      </c>
      <c r="N21" s="83" t="s">
        <v>230</v>
      </c>
    </row>
    <row r="22" spans="1:14" ht="65.25" customHeight="1">
      <c r="A22" s="34">
        <v>12</v>
      </c>
      <c r="B22" s="20">
        <v>801</v>
      </c>
      <c r="C22" s="20">
        <v>80114</v>
      </c>
      <c r="D22" s="20">
        <v>6060</v>
      </c>
      <c r="E22" s="98" t="s">
        <v>286</v>
      </c>
      <c r="F22" s="86">
        <v>2500</v>
      </c>
      <c r="G22" s="86">
        <v>2500</v>
      </c>
      <c r="H22" s="86">
        <v>2500</v>
      </c>
      <c r="I22" s="20">
        <v>0</v>
      </c>
      <c r="J22" s="84" t="s">
        <v>119</v>
      </c>
      <c r="K22" s="84">
        <v>0</v>
      </c>
      <c r="L22" s="86">
        <v>0</v>
      </c>
      <c r="M22" s="20">
        <v>0</v>
      </c>
      <c r="N22" s="83" t="s">
        <v>287</v>
      </c>
    </row>
    <row r="23" spans="1:14" ht="78" customHeight="1">
      <c r="A23" s="34">
        <v>13</v>
      </c>
      <c r="B23" s="20">
        <v>900</v>
      </c>
      <c r="C23" s="20">
        <v>90001</v>
      </c>
      <c r="D23" s="20">
        <v>6050</v>
      </c>
      <c r="E23" s="98" t="s">
        <v>252</v>
      </c>
      <c r="F23" s="86">
        <v>1683000</v>
      </c>
      <c r="G23" s="86">
        <v>876000</v>
      </c>
      <c r="H23" s="86">
        <v>76000</v>
      </c>
      <c r="I23" s="86">
        <v>800000</v>
      </c>
      <c r="J23" s="84" t="s">
        <v>119</v>
      </c>
      <c r="K23" s="84">
        <v>0</v>
      </c>
      <c r="L23" s="86">
        <v>457000</v>
      </c>
      <c r="M23" s="86">
        <v>350000</v>
      </c>
      <c r="N23" s="55" t="s">
        <v>230</v>
      </c>
    </row>
    <row r="24" spans="1:14" ht="66.75" customHeight="1">
      <c r="A24" s="34">
        <v>14</v>
      </c>
      <c r="B24" s="20">
        <v>900</v>
      </c>
      <c r="C24" s="20">
        <v>90001</v>
      </c>
      <c r="D24" s="20">
        <v>6050</v>
      </c>
      <c r="E24" s="98" t="s">
        <v>253</v>
      </c>
      <c r="F24" s="86">
        <v>805950</v>
      </c>
      <c r="G24" s="86">
        <v>0</v>
      </c>
      <c r="H24" s="86">
        <v>0</v>
      </c>
      <c r="I24" s="20">
        <v>0</v>
      </c>
      <c r="J24" s="126" t="s">
        <v>119</v>
      </c>
      <c r="K24" s="126">
        <v>0</v>
      </c>
      <c r="L24" s="86">
        <v>200000</v>
      </c>
      <c r="M24" s="86">
        <v>300000</v>
      </c>
      <c r="N24" s="21" t="s">
        <v>230</v>
      </c>
    </row>
    <row r="25" spans="1:14" ht="65.25" customHeight="1">
      <c r="A25" s="34">
        <v>15</v>
      </c>
      <c r="B25" s="20">
        <v>900</v>
      </c>
      <c r="C25" s="20">
        <v>90001</v>
      </c>
      <c r="D25" s="20">
        <v>6050</v>
      </c>
      <c r="E25" s="98" t="s">
        <v>254</v>
      </c>
      <c r="F25" s="86">
        <v>1000000</v>
      </c>
      <c r="G25" s="86">
        <v>0</v>
      </c>
      <c r="H25" s="86">
        <v>0</v>
      </c>
      <c r="I25" s="20">
        <v>0</v>
      </c>
      <c r="J25" s="84" t="s">
        <v>119</v>
      </c>
      <c r="K25" s="84">
        <v>0</v>
      </c>
      <c r="L25" s="86">
        <v>0</v>
      </c>
      <c r="M25" s="86">
        <v>400000</v>
      </c>
      <c r="N25" s="18" t="s">
        <v>230</v>
      </c>
    </row>
    <row r="26" spans="1:14" ht="77.25" customHeight="1">
      <c r="A26" s="34">
        <v>16</v>
      </c>
      <c r="B26" s="20">
        <v>900</v>
      </c>
      <c r="C26" s="20">
        <v>90015</v>
      </c>
      <c r="D26" s="20">
        <v>6050</v>
      </c>
      <c r="E26" s="98" t="s">
        <v>296</v>
      </c>
      <c r="F26" s="86">
        <v>5100</v>
      </c>
      <c r="G26" s="86">
        <v>5100</v>
      </c>
      <c r="H26" s="86">
        <v>5100</v>
      </c>
      <c r="I26" s="20"/>
      <c r="J26" s="84" t="s">
        <v>119</v>
      </c>
      <c r="K26" s="84">
        <v>0</v>
      </c>
      <c r="L26" s="86">
        <v>0</v>
      </c>
      <c r="M26" s="86">
        <v>0</v>
      </c>
      <c r="N26" s="18" t="s">
        <v>230</v>
      </c>
    </row>
    <row r="27" spans="1:14" ht="79.5" customHeight="1">
      <c r="A27" s="34">
        <v>16</v>
      </c>
      <c r="B27" s="20">
        <v>900</v>
      </c>
      <c r="C27" s="20">
        <v>90095</v>
      </c>
      <c r="D27" s="20">
        <v>6050</v>
      </c>
      <c r="E27" s="98" t="s">
        <v>255</v>
      </c>
      <c r="F27" s="86">
        <v>66000</v>
      </c>
      <c r="G27" s="86">
        <v>6000</v>
      </c>
      <c r="H27" s="86">
        <v>6000</v>
      </c>
      <c r="I27" s="20">
        <v>0</v>
      </c>
      <c r="J27" s="84" t="s">
        <v>119</v>
      </c>
      <c r="K27" s="84">
        <v>0</v>
      </c>
      <c r="L27" s="86">
        <v>60000</v>
      </c>
      <c r="M27" s="20">
        <v>0</v>
      </c>
      <c r="N27" s="18" t="s">
        <v>230</v>
      </c>
    </row>
    <row r="28" spans="1:14" ht="78" customHeight="1">
      <c r="A28" s="34">
        <v>17</v>
      </c>
      <c r="B28" s="20">
        <v>926</v>
      </c>
      <c r="C28" s="20">
        <v>92601</v>
      </c>
      <c r="D28" s="20">
        <v>6050</v>
      </c>
      <c r="E28" s="98" t="s">
        <v>256</v>
      </c>
      <c r="F28" s="86">
        <v>150000</v>
      </c>
      <c r="G28" s="86">
        <v>24000</v>
      </c>
      <c r="H28" s="86">
        <v>24000</v>
      </c>
      <c r="I28" s="20">
        <v>0</v>
      </c>
      <c r="J28" s="84" t="s">
        <v>119</v>
      </c>
      <c r="K28" s="84">
        <v>0</v>
      </c>
      <c r="L28" s="86">
        <v>126000</v>
      </c>
      <c r="M28" s="20">
        <v>0</v>
      </c>
      <c r="N28" s="112" t="s">
        <v>230</v>
      </c>
    </row>
    <row r="29" spans="1:14" ht="22.5" customHeight="1">
      <c r="A29" s="138" t="s">
        <v>109</v>
      </c>
      <c r="B29" s="138"/>
      <c r="C29" s="138"/>
      <c r="D29" s="138"/>
      <c r="E29" s="138"/>
      <c r="F29" s="99">
        <f>SUM(F9:F28)</f>
        <v>6492480</v>
      </c>
      <c r="G29" s="100">
        <f>SUM(G9:G28)</f>
        <v>2393300</v>
      </c>
      <c r="H29" s="99">
        <f>SUM(H9:H28)</f>
        <v>442128</v>
      </c>
      <c r="I29" s="99">
        <f>SUM(I9:I28)</f>
        <v>1804000</v>
      </c>
      <c r="J29" s="99">
        <v>147172</v>
      </c>
      <c r="K29" s="18">
        <v>0</v>
      </c>
      <c r="L29" s="18">
        <f>SUM(L9:L28)</f>
        <v>1363000</v>
      </c>
      <c r="M29" s="18">
        <f>SUM(M9:M28)</f>
        <v>1800000</v>
      </c>
      <c r="N29" s="72" t="s">
        <v>45</v>
      </c>
    </row>
    <row r="31" ht="12.75">
      <c r="A31" s="1" t="s">
        <v>72</v>
      </c>
    </row>
    <row r="32" ht="12.75">
      <c r="A32" s="1" t="s">
        <v>69</v>
      </c>
    </row>
    <row r="33" ht="12.75">
      <c r="A33" s="1" t="s">
        <v>70</v>
      </c>
    </row>
    <row r="34" ht="12.75">
      <c r="A34" s="1" t="s">
        <v>71</v>
      </c>
    </row>
    <row r="36" ht="12.75">
      <c r="A36" s="76" t="s">
        <v>176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29:E29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2
do Uchwały Rady Gminy 
nr VI/41/ 2007. 
z dnia 26 czerwca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F13" sqref="F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 customHeight="1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" t="s">
        <v>42</v>
      </c>
    </row>
    <row r="3" spans="1:12" s="47" customFormat="1" ht="19.5" customHeight="1">
      <c r="A3" s="148" t="s">
        <v>61</v>
      </c>
      <c r="B3" s="148" t="s">
        <v>2</v>
      </c>
      <c r="C3" s="148" t="s">
        <v>41</v>
      </c>
      <c r="D3" s="148" t="s">
        <v>116</v>
      </c>
      <c r="E3" s="141" t="s">
        <v>120</v>
      </c>
      <c r="F3" s="141" t="s">
        <v>112</v>
      </c>
      <c r="G3" s="142" t="s">
        <v>76</v>
      </c>
      <c r="H3" s="143"/>
      <c r="I3" s="143"/>
      <c r="J3" s="143"/>
      <c r="K3" s="144"/>
      <c r="L3" s="141" t="s">
        <v>117</v>
      </c>
    </row>
    <row r="4" spans="1:12" s="47" customFormat="1" ht="19.5" customHeight="1">
      <c r="A4" s="149"/>
      <c r="B4" s="149"/>
      <c r="C4" s="149"/>
      <c r="D4" s="149"/>
      <c r="E4" s="127"/>
      <c r="F4" s="127"/>
      <c r="G4" s="141" t="s">
        <v>172</v>
      </c>
      <c r="H4" s="142" t="s">
        <v>173</v>
      </c>
      <c r="I4" s="143"/>
      <c r="J4" s="143"/>
      <c r="K4" s="144"/>
      <c r="L4" s="127"/>
    </row>
    <row r="5" spans="1:12" s="47" customFormat="1" ht="29.25" customHeight="1">
      <c r="A5" s="149"/>
      <c r="B5" s="149"/>
      <c r="C5" s="149"/>
      <c r="D5" s="149"/>
      <c r="E5" s="127"/>
      <c r="F5" s="127"/>
      <c r="G5" s="127"/>
      <c r="H5" s="141" t="s">
        <v>118</v>
      </c>
      <c r="I5" s="141" t="s">
        <v>103</v>
      </c>
      <c r="J5" s="141" t="s">
        <v>121</v>
      </c>
      <c r="K5" s="141" t="s">
        <v>104</v>
      </c>
      <c r="L5" s="127"/>
    </row>
    <row r="6" spans="1:12" s="47" customFormat="1" ht="19.5" customHeight="1">
      <c r="A6" s="149"/>
      <c r="B6" s="149"/>
      <c r="C6" s="149"/>
      <c r="D6" s="149"/>
      <c r="E6" s="127"/>
      <c r="F6" s="127"/>
      <c r="G6" s="127"/>
      <c r="H6" s="127"/>
      <c r="I6" s="127"/>
      <c r="J6" s="127"/>
      <c r="K6" s="127"/>
      <c r="L6" s="127"/>
    </row>
    <row r="7" spans="1:12" s="47" customFormat="1" ht="19.5" customHeight="1">
      <c r="A7" s="150"/>
      <c r="B7" s="150"/>
      <c r="C7" s="150"/>
      <c r="D7" s="150"/>
      <c r="E7" s="128"/>
      <c r="F7" s="128"/>
      <c r="G7" s="128"/>
      <c r="H7" s="128"/>
      <c r="I7" s="128"/>
      <c r="J7" s="128"/>
      <c r="K7" s="128"/>
      <c r="L7" s="128"/>
    </row>
    <row r="8" spans="1:12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2" ht="69" customHeight="1">
      <c r="A9" s="33">
        <v>1</v>
      </c>
      <c r="B9" s="115" t="s">
        <v>263</v>
      </c>
      <c r="C9" s="115" t="s">
        <v>262</v>
      </c>
      <c r="D9" s="19">
        <v>6050</v>
      </c>
      <c r="E9" s="77" t="s">
        <v>229</v>
      </c>
      <c r="F9" s="85">
        <v>912230</v>
      </c>
      <c r="G9" s="85">
        <v>882000</v>
      </c>
      <c r="H9" s="85">
        <v>27828</v>
      </c>
      <c r="I9" s="85">
        <v>763000</v>
      </c>
      <c r="J9" s="77" t="s">
        <v>245</v>
      </c>
      <c r="K9" s="19"/>
      <c r="L9" s="19" t="s">
        <v>230</v>
      </c>
    </row>
    <row r="10" spans="1:12" ht="47.25" customHeight="1">
      <c r="A10" s="107">
        <v>2</v>
      </c>
      <c r="B10" s="123" t="s">
        <v>263</v>
      </c>
      <c r="C10" s="123" t="s">
        <v>262</v>
      </c>
      <c r="D10" s="106">
        <v>6050</v>
      </c>
      <c r="E10" s="84" t="s">
        <v>258</v>
      </c>
      <c r="F10" s="108">
        <v>26500</v>
      </c>
      <c r="G10" s="108">
        <v>26500</v>
      </c>
      <c r="H10" s="108">
        <v>26500</v>
      </c>
      <c r="I10" s="108">
        <v>0</v>
      </c>
      <c r="J10" s="84" t="s">
        <v>119</v>
      </c>
      <c r="K10" s="106"/>
      <c r="L10" s="106" t="s">
        <v>230</v>
      </c>
    </row>
    <row r="11" spans="1:12" ht="76.5">
      <c r="A11" s="34">
        <v>3</v>
      </c>
      <c r="B11" s="20">
        <v>600</v>
      </c>
      <c r="C11" s="20">
        <v>60016</v>
      </c>
      <c r="D11" s="20">
        <v>6050</v>
      </c>
      <c r="E11" s="98" t="s">
        <v>231</v>
      </c>
      <c r="F11" s="86">
        <v>406000</v>
      </c>
      <c r="G11" s="86">
        <v>406000</v>
      </c>
      <c r="H11" s="86">
        <v>109000</v>
      </c>
      <c r="I11" s="86">
        <v>241000</v>
      </c>
      <c r="J11" s="126" t="s">
        <v>290</v>
      </c>
      <c r="K11" s="20"/>
      <c r="L11" s="20" t="s">
        <v>230</v>
      </c>
    </row>
    <row r="12" spans="1:12" ht="74.25" customHeight="1">
      <c r="A12" s="34">
        <v>4</v>
      </c>
      <c r="B12" s="20">
        <v>600</v>
      </c>
      <c r="C12" s="20">
        <v>60016</v>
      </c>
      <c r="D12" s="20">
        <v>6060</v>
      </c>
      <c r="E12" s="98" t="s">
        <v>285</v>
      </c>
      <c r="F12" s="86">
        <v>1000</v>
      </c>
      <c r="G12" s="86">
        <v>1000</v>
      </c>
      <c r="H12" s="86">
        <v>1000</v>
      </c>
      <c r="I12" s="86">
        <v>0</v>
      </c>
      <c r="J12" s="84" t="s">
        <v>119</v>
      </c>
      <c r="K12" s="21"/>
      <c r="L12" s="20" t="s">
        <v>230</v>
      </c>
    </row>
    <row r="13" spans="1:12" ht="99" customHeight="1">
      <c r="A13" s="34">
        <v>5</v>
      </c>
      <c r="B13" s="20">
        <v>600</v>
      </c>
      <c r="C13" s="20">
        <v>60016</v>
      </c>
      <c r="D13" s="20">
        <v>6060</v>
      </c>
      <c r="E13" s="98" t="s">
        <v>291</v>
      </c>
      <c r="F13" s="86">
        <v>7000</v>
      </c>
      <c r="G13" s="86">
        <v>7000</v>
      </c>
      <c r="H13" s="86">
        <v>7000</v>
      </c>
      <c r="I13" s="86"/>
      <c r="J13" s="84" t="s">
        <v>119</v>
      </c>
      <c r="K13" s="112"/>
      <c r="L13" s="20" t="s">
        <v>230</v>
      </c>
    </row>
    <row r="14" spans="1:12" ht="84" customHeight="1">
      <c r="A14" s="34">
        <v>6</v>
      </c>
      <c r="B14" s="20">
        <v>600</v>
      </c>
      <c r="C14" s="20">
        <v>60016</v>
      </c>
      <c r="D14" s="20">
        <v>6050</v>
      </c>
      <c r="E14" s="98" t="s">
        <v>247</v>
      </c>
      <c r="F14" s="86">
        <v>410000</v>
      </c>
      <c r="G14" s="86">
        <v>10000</v>
      </c>
      <c r="H14" s="86">
        <v>10000</v>
      </c>
      <c r="I14" s="86">
        <v>0</v>
      </c>
      <c r="J14" s="111" t="s">
        <v>119</v>
      </c>
      <c r="K14" s="106"/>
      <c r="L14" s="20" t="s">
        <v>230</v>
      </c>
    </row>
    <row r="15" spans="1:12" ht="30" customHeight="1">
      <c r="A15" s="34">
        <v>7</v>
      </c>
      <c r="B15" s="20">
        <v>750</v>
      </c>
      <c r="C15" s="20">
        <v>75011</v>
      </c>
      <c r="D15" s="20">
        <v>6060</v>
      </c>
      <c r="E15" s="98" t="s">
        <v>292</v>
      </c>
      <c r="F15" s="86">
        <v>4200</v>
      </c>
      <c r="G15" s="86">
        <v>4200</v>
      </c>
      <c r="H15" s="86">
        <v>4200</v>
      </c>
      <c r="I15" s="86"/>
      <c r="J15" s="111" t="s">
        <v>119</v>
      </c>
      <c r="K15" s="106"/>
      <c r="L15" s="20" t="s">
        <v>230</v>
      </c>
    </row>
    <row r="16" spans="1:12" ht="57" customHeight="1">
      <c r="A16" s="34">
        <v>8</v>
      </c>
      <c r="B16" s="20">
        <v>750</v>
      </c>
      <c r="C16" s="20">
        <v>75023</v>
      </c>
      <c r="D16" s="20">
        <v>6060</v>
      </c>
      <c r="E16" s="98" t="s">
        <v>232</v>
      </c>
      <c r="F16" s="86">
        <v>9000</v>
      </c>
      <c r="G16" s="86">
        <v>9000</v>
      </c>
      <c r="H16" s="86">
        <v>9000</v>
      </c>
      <c r="I16" s="20">
        <v>0</v>
      </c>
      <c r="J16" s="111" t="s">
        <v>119</v>
      </c>
      <c r="K16" s="20"/>
      <c r="L16" s="20" t="s">
        <v>230</v>
      </c>
    </row>
    <row r="17" spans="1:12" ht="57" customHeight="1">
      <c r="A17" s="34">
        <v>9</v>
      </c>
      <c r="B17" s="20">
        <v>754</v>
      </c>
      <c r="C17" s="20">
        <v>75412</v>
      </c>
      <c r="D17" s="20">
        <v>6060</v>
      </c>
      <c r="E17" s="98" t="s">
        <v>288</v>
      </c>
      <c r="F17" s="86">
        <v>40000</v>
      </c>
      <c r="G17" s="86">
        <v>40000</v>
      </c>
      <c r="H17" s="86">
        <v>40000</v>
      </c>
      <c r="I17" s="20">
        <v>0</v>
      </c>
      <c r="J17" s="111" t="s">
        <v>119</v>
      </c>
      <c r="K17" s="20"/>
      <c r="L17" s="20" t="s">
        <v>230</v>
      </c>
    </row>
    <row r="18" spans="1:12" ht="57" customHeight="1">
      <c r="A18" s="34">
        <v>10</v>
      </c>
      <c r="B18" s="20">
        <v>801</v>
      </c>
      <c r="C18" s="20">
        <v>80110</v>
      </c>
      <c r="D18" s="20">
        <v>6050</v>
      </c>
      <c r="E18" s="98" t="s">
        <v>259</v>
      </c>
      <c r="F18" s="86">
        <v>94000</v>
      </c>
      <c r="G18" s="86">
        <v>94000</v>
      </c>
      <c r="H18" s="86">
        <v>94000</v>
      </c>
      <c r="I18" s="20">
        <v>0</v>
      </c>
      <c r="J18" s="84" t="s">
        <v>119</v>
      </c>
      <c r="K18" s="20"/>
      <c r="L18" s="98" t="s">
        <v>230</v>
      </c>
    </row>
    <row r="19" spans="1:12" ht="57" customHeight="1">
      <c r="A19" s="34">
        <v>11</v>
      </c>
      <c r="B19" s="20">
        <v>801</v>
      </c>
      <c r="C19" s="20">
        <v>80114</v>
      </c>
      <c r="D19" s="20">
        <v>6060</v>
      </c>
      <c r="E19" s="98" t="s">
        <v>286</v>
      </c>
      <c r="F19" s="86">
        <v>2500</v>
      </c>
      <c r="G19" s="86">
        <v>2500</v>
      </c>
      <c r="H19" s="86">
        <v>2500</v>
      </c>
      <c r="I19" s="20">
        <v>0</v>
      </c>
      <c r="J19" s="84" t="s">
        <v>119</v>
      </c>
      <c r="K19" s="20"/>
      <c r="L19" s="98" t="s">
        <v>287</v>
      </c>
    </row>
    <row r="20" spans="1:12" ht="110.25" customHeight="1">
      <c r="A20" s="34">
        <v>12</v>
      </c>
      <c r="B20" s="20">
        <v>900</v>
      </c>
      <c r="C20" s="20">
        <v>90001</v>
      </c>
      <c r="D20" s="20">
        <v>6050</v>
      </c>
      <c r="E20" s="98" t="s">
        <v>257</v>
      </c>
      <c r="F20" s="86">
        <v>1683000</v>
      </c>
      <c r="G20" s="86">
        <v>876000</v>
      </c>
      <c r="H20" s="86">
        <v>76000</v>
      </c>
      <c r="I20" s="86">
        <v>800000</v>
      </c>
      <c r="J20" s="84" t="s">
        <v>119</v>
      </c>
      <c r="K20" s="20"/>
      <c r="L20" s="20" t="s">
        <v>230</v>
      </c>
    </row>
    <row r="21" spans="1:12" ht="79.5" customHeight="1">
      <c r="A21" s="34">
        <v>13</v>
      </c>
      <c r="B21" s="20">
        <v>900</v>
      </c>
      <c r="C21" s="20">
        <v>90015</v>
      </c>
      <c r="D21" s="20">
        <v>6050</v>
      </c>
      <c r="E21" s="98" t="s">
        <v>293</v>
      </c>
      <c r="F21" s="86">
        <v>5100</v>
      </c>
      <c r="G21" s="86">
        <v>5100</v>
      </c>
      <c r="H21" s="86">
        <v>5100</v>
      </c>
      <c r="I21" s="86"/>
      <c r="J21" s="84" t="s">
        <v>119</v>
      </c>
      <c r="K21" s="20"/>
      <c r="L21" s="20" t="s">
        <v>230</v>
      </c>
    </row>
    <row r="22" spans="1:12" ht="56.25" customHeight="1">
      <c r="A22" s="34">
        <v>14</v>
      </c>
      <c r="B22" s="20">
        <v>900</v>
      </c>
      <c r="C22" s="20">
        <v>90095</v>
      </c>
      <c r="D22" s="20">
        <v>6050</v>
      </c>
      <c r="E22" s="98" t="s">
        <v>243</v>
      </c>
      <c r="F22" s="86">
        <v>6000</v>
      </c>
      <c r="G22" s="86">
        <v>6000</v>
      </c>
      <c r="H22" s="86">
        <v>6000</v>
      </c>
      <c r="I22" s="86">
        <v>0</v>
      </c>
      <c r="J22" s="84" t="s">
        <v>119</v>
      </c>
      <c r="K22" s="20"/>
      <c r="L22" s="20" t="s">
        <v>244</v>
      </c>
    </row>
    <row r="23" spans="1:12" ht="63.75">
      <c r="A23" s="34">
        <v>15</v>
      </c>
      <c r="B23" s="20">
        <v>926</v>
      </c>
      <c r="C23" s="20">
        <v>92601</v>
      </c>
      <c r="D23" s="20">
        <v>6050</v>
      </c>
      <c r="E23" s="98" t="s">
        <v>233</v>
      </c>
      <c r="F23" s="86">
        <v>150000</v>
      </c>
      <c r="G23" s="86">
        <v>24000</v>
      </c>
      <c r="H23" s="86">
        <v>24000</v>
      </c>
      <c r="I23" s="20">
        <v>0</v>
      </c>
      <c r="J23" s="84" t="s">
        <v>119</v>
      </c>
      <c r="K23" s="20"/>
      <c r="L23" s="20" t="s">
        <v>230</v>
      </c>
    </row>
    <row r="24" spans="1:12" ht="22.5" customHeight="1">
      <c r="A24" s="145" t="s">
        <v>109</v>
      </c>
      <c r="B24" s="146"/>
      <c r="C24" s="146"/>
      <c r="D24" s="146"/>
      <c r="E24" s="147"/>
      <c r="F24" s="99">
        <f>SUM(F9:F23)</f>
        <v>3756530</v>
      </c>
      <c r="G24" s="100">
        <f>SUM(G9:G23)</f>
        <v>2393300</v>
      </c>
      <c r="H24" s="99">
        <f>SUM(H9:H23)</f>
        <v>442128</v>
      </c>
      <c r="I24" s="99">
        <f>SUM(I9:I23)</f>
        <v>1804000</v>
      </c>
      <c r="J24" s="99">
        <v>147172</v>
      </c>
      <c r="K24" s="18"/>
      <c r="L24" s="72" t="s">
        <v>45</v>
      </c>
    </row>
    <row r="26" ht="12.75">
      <c r="A26" s="1" t="s">
        <v>72</v>
      </c>
    </row>
    <row r="27" ht="12.75">
      <c r="A27" s="1" t="s">
        <v>69</v>
      </c>
    </row>
    <row r="28" ht="12.75">
      <c r="A28" s="1" t="s">
        <v>70</v>
      </c>
    </row>
    <row r="29" ht="12.75">
      <c r="A29" s="1" t="s">
        <v>71</v>
      </c>
    </row>
    <row r="31" ht="12.75">
      <c r="A31" s="76" t="s">
        <v>176</v>
      </c>
    </row>
  </sheetData>
  <mergeCells count="16">
    <mergeCell ref="A24:E24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2a
do Uchwały Rady Gminy 
nr VI/41/2007 
z dnia 26 czerwca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G17" sqref="G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52" t="s">
        <v>73</v>
      </c>
      <c r="B1" s="152"/>
      <c r="C1" s="152"/>
      <c r="D1" s="152"/>
    </row>
    <row r="2" ht="6.75" customHeight="1">
      <c r="A2" s="16"/>
    </row>
    <row r="3" ht="12.75">
      <c r="D3" s="11" t="s">
        <v>42</v>
      </c>
    </row>
    <row r="4" spans="1:4" ht="15" customHeight="1">
      <c r="A4" s="139" t="s">
        <v>61</v>
      </c>
      <c r="B4" s="139" t="s">
        <v>5</v>
      </c>
      <c r="C4" s="137" t="s">
        <v>63</v>
      </c>
      <c r="D4" s="137" t="s">
        <v>64</v>
      </c>
    </row>
    <row r="5" spans="1:4" ht="15" customHeight="1">
      <c r="A5" s="139"/>
      <c r="B5" s="139"/>
      <c r="C5" s="139"/>
      <c r="D5" s="137"/>
    </row>
    <row r="6" spans="1:4" ht="15.75" customHeight="1">
      <c r="A6" s="139"/>
      <c r="B6" s="139"/>
      <c r="C6" s="139"/>
      <c r="D6" s="137"/>
    </row>
    <row r="7" spans="1:4" s="74" customFormat="1" ht="6.75" customHeight="1">
      <c r="A7" s="73">
        <v>1</v>
      </c>
      <c r="B7" s="73">
        <v>2</v>
      </c>
      <c r="C7" s="73">
        <v>3</v>
      </c>
      <c r="D7" s="73">
        <v>4</v>
      </c>
    </row>
    <row r="8" spans="1:4" ht="18.75" customHeight="1">
      <c r="A8" s="151" t="s">
        <v>25</v>
      </c>
      <c r="B8" s="151"/>
      <c r="C8" s="24"/>
      <c r="D8" s="110">
        <v>2360804</v>
      </c>
    </row>
    <row r="9" spans="1:4" ht="18.75" customHeight="1">
      <c r="A9" s="26" t="s">
        <v>12</v>
      </c>
      <c r="B9" s="27" t="s">
        <v>19</v>
      </c>
      <c r="C9" s="26" t="s">
        <v>26</v>
      </c>
      <c r="D9" s="102">
        <v>241000</v>
      </c>
    </row>
    <row r="10" spans="1:4" ht="18.75" customHeight="1">
      <c r="A10" s="28" t="s">
        <v>13</v>
      </c>
      <c r="B10" s="29" t="s">
        <v>20</v>
      </c>
      <c r="C10" s="28" t="s">
        <v>26</v>
      </c>
      <c r="D10" s="101">
        <v>1563000</v>
      </c>
    </row>
    <row r="11" spans="1:4" ht="51">
      <c r="A11" s="28" t="s">
        <v>14</v>
      </c>
      <c r="B11" s="30" t="s">
        <v>106</v>
      </c>
      <c r="C11" s="28" t="s">
        <v>47</v>
      </c>
      <c r="D11" s="29">
        <v>0</v>
      </c>
    </row>
    <row r="12" spans="1:4" ht="18.75" customHeight="1">
      <c r="A12" s="28" t="s">
        <v>1</v>
      </c>
      <c r="B12" s="29" t="s">
        <v>28</v>
      </c>
      <c r="C12" s="28" t="s">
        <v>48</v>
      </c>
      <c r="D12" s="29">
        <v>0</v>
      </c>
    </row>
    <row r="13" spans="1:4" ht="18.75" customHeight="1">
      <c r="A13" s="28" t="s">
        <v>18</v>
      </c>
      <c r="B13" s="29" t="s">
        <v>107</v>
      </c>
      <c r="C13" s="28" t="s">
        <v>122</v>
      </c>
      <c r="D13" s="29">
        <v>0</v>
      </c>
    </row>
    <row r="14" spans="1:4" ht="18.75" customHeight="1">
      <c r="A14" s="28" t="s">
        <v>21</v>
      </c>
      <c r="B14" s="29" t="s">
        <v>22</v>
      </c>
      <c r="C14" s="28" t="s">
        <v>27</v>
      </c>
      <c r="D14" s="101">
        <v>0</v>
      </c>
    </row>
    <row r="15" spans="1:4" ht="18.75" customHeight="1">
      <c r="A15" s="28" t="s">
        <v>23</v>
      </c>
      <c r="B15" s="29" t="s">
        <v>137</v>
      </c>
      <c r="C15" s="28" t="s">
        <v>68</v>
      </c>
      <c r="D15" s="29">
        <v>0</v>
      </c>
    </row>
    <row r="16" spans="1:4" ht="18.75" customHeight="1">
      <c r="A16" s="28" t="s">
        <v>30</v>
      </c>
      <c r="B16" s="32" t="s">
        <v>46</v>
      </c>
      <c r="C16" s="31" t="s">
        <v>29</v>
      </c>
      <c r="D16" s="124">
        <v>556804</v>
      </c>
    </row>
    <row r="17" spans="1:4" ht="18.75" customHeight="1">
      <c r="A17" s="151" t="s">
        <v>108</v>
      </c>
      <c r="B17" s="151"/>
      <c r="C17" s="24"/>
      <c r="D17" s="25">
        <f>SUM(D18:D24)</f>
        <v>556804</v>
      </c>
    </row>
    <row r="18" spans="1:4" ht="18.75" customHeight="1">
      <c r="A18" s="26" t="s">
        <v>12</v>
      </c>
      <c r="B18" s="27" t="s">
        <v>49</v>
      </c>
      <c r="C18" s="26" t="s">
        <v>32</v>
      </c>
      <c r="D18" s="102">
        <v>286804</v>
      </c>
    </row>
    <row r="19" spans="1:4" ht="18.75" customHeight="1">
      <c r="A19" s="28" t="s">
        <v>13</v>
      </c>
      <c r="B19" s="29" t="s">
        <v>31</v>
      </c>
      <c r="C19" s="28" t="s">
        <v>32</v>
      </c>
      <c r="D19" s="101">
        <v>270000</v>
      </c>
    </row>
    <row r="20" spans="1:4" ht="38.25">
      <c r="A20" s="28" t="s">
        <v>14</v>
      </c>
      <c r="B20" s="30" t="s">
        <v>52</v>
      </c>
      <c r="C20" s="28" t="s">
        <v>53</v>
      </c>
      <c r="D20" s="29">
        <v>0</v>
      </c>
    </row>
    <row r="21" spans="1:4" ht="18.75" customHeight="1">
      <c r="A21" s="28" t="s">
        <v>1</v>
      </c>
      <c r="B21" s="29" t="s">
        <v>50</v>
      </c>
      <c r="C21" s="28" t="s">
        <v>44</v>
      </c>
      <c r="D21" s="29">
        <v>0</v>
      </c>
    </row>
    <row r="22" spans="1:4" ht="18.75" customHeight="1">
      <c r="A22" s="28" t="s">
        <v>18</v>
      </c>
      <c r="B22" s="29" t="s">
        <v>51</v>
      </c>
      <c r="C22" s="28" t="s">
        <v>34</v>
      </c>
      <c r="D22" s="29">
        <v>0</v>
      </c>
    </row>
    <row r="23" spans="1:4" ht="18.75" customHeight="1">
      <c r="A23" s="28" t="s">
        <v>21</v>
      </c>
      <c r="B23" s="29" t="s">
        <v>138</v>
      </c>
      <c r="C23" s="28" t="s">
        <v>35</v>
      </c>
      <c r="D23" s="29">
        <v>0</v>
      </c>
    </row>
    <row r="24" spans="1:4" ht="18.75" customHeight="1">
      <c r="A24" s="31" t="s">
        <v>23</v>
      </c>
      <c r="B24" s="32" t="s">
        <v>36</v>
      </c>
      <c r="C24" s="31" t="s">
        <v>33</v>
      </c>
      <c r="D24" s="32">
        <v>0</v>
      </c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6"/>
      <c r="F26" s="46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defaultGridColor="0" colorId="8" workbookViewId="0" topLeftCell="A1">
      <selection activeCell="H55" sqref="H5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</row>
    <row r="2" ht="12.75">
      <c r="J2" s="10" t="s">
        <v>42</v>
      </c>
    </row>
    <row r="3" spans="1:10" s="3" customFormat="1" ht="20.25" customHeight="1">
      <c r="A3" s="139" t="s">
        <v>2</v>
      </c>
      <c r="B3" s="148" t="s">
        <v>3</v>
      </c>
      <c r="C3" s="148" t="s">
        <v>114</v>
      </c>
      <c r="D3" s="137" t="s">
        <v>101</v>
      </c>
      <c r="E3" s="137" t="s">
        <v>123</v>
      </c>
      <c r="F3" s="137" t="s">
        <v>78</v>
      </c>
      <c r="G3" s="137"/>
      <c r="H3" s="137"/>
      <c r="I3" s="137"/>
      <c r="J3" s="137"/>
    </row>
    <row r="4" spans="1:10" s="3" customFormat="1" ht="20.25" customHeight="1">
      <c r="A4" s="139"/>
      <c r="B4" s="149"/>
      <c r="C4" s="149"/>
      <c r="D4" s="139"/>
      <c r="E4" s="137"/>
      <c r="F4" s="137" t="s">
        <v>99</v>
      </c>
      <c r="G4" s="137" t="s">
        <v>6</v>
      </c>
      <c r="H4" s="137"/>
      <c r="I4" s="137"/>
      <c r="J4" s="137" t="s">
        <v>100</v>
      </c>
    </row>
    <row r="5" spans="1:10" s="3" customFormat="1" ht="65.25" customHeight="1">
      <c r="A5" s="139"/>
      <c r="B5" s="150"/>
      <c r="C5" s="150"/>
      <c r="D5" s="139"/>
      <c r="E5" s="137"/>
      <c r="F5" s="137"/>
      <c r="G5" s="15" t="s">
        <v>96</v>
      </c>
      <c r="H5" s="15" t="s">
        <v>97</v>
      </c>
      <c r="I5" s="15" t="s">
        <v>124</v>
      </c>
      <c r="J5" s="137"/>
    </row>
    <row r="6" spans="1:10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9.5" customHeight="1">
      <c r="A7" s="19">
        <v>750</v>
      </c>
      <c r="B7" s="19">
        <v>75011</v>
      </c>
      <c r="C7" s="19">
        <v>2010</v>
      </c>
      <c r="D7" s="85">
        <v>46400</v>
      </c>
      <c r="E7" s="19"/>
      <c r="F7" s="19"/>
      <c r="G7" s="19"/>
      <c r="H7" s="19"/>
      <c r="I7" s="19"/>
      <c r="J7" s="19"/>
    </row>
    <row r="8" spans="1:10" ht="19.5" customHeight="1">
      <c r="A8" s="20">
        <v>750</v>
      </c>
      <c r="B8" s="20">
        <v>75011</v>
      </c>
      <c r="C8" s="20">
        <v>4010</v>
      </c>
      <c r="D8" s="20"/>
      <c r="E8" s="86">
        <v>32600</v>
      </c>
      <c r="F8" s="86">
        <v>32600</v>
      </c>
      <c r="G8" s="86">
        <v>32600</v>
      </c>
      <c r="H8" s="20">
        <v>0</v>
      </c>
      <c r="I8" s="20">
        <v>0</v>
      </c>
      <c r="J8" s="20">
        <v>0</v>
      </c>
    </row>
    <row r="9" spans="1:10" ht="19.5" customHeight="1">
      <c r="A9" s="20"/>
      <c r="B9" s="20"/>
      <c r="C9" s="20">
        <v>4040</v>
      </c>
      <c r="D9" s="20"/>
      <c r="E9" s="86">
        <v>2514</v>
      </c>
      <c r="F9" s="86">
        <v>2514</v>
      </c>
      <c r="G9" s="86">
        <v>2514</v>
      </c>
      <c r="H9" s="20">
        <v>0</v>
      </c>
      <c r="I9" s="20">
        <v>0</v>
      </c>
      <c r="J9" s="20">
        <v>0</v>
      </c>
    </row>
    <row r="10" spans="1:10" ht="19.5" customHeight="1">
      <c r="A10" s="20"/>
      <c r="B10" s="20"/>
      <c r="C10" s="20">
        <v>4110</v>
      </c>
      <c r="D10" s="20"/>
      <c r="E10" s="86">
        <v>5890</v>
      </c>
      <c r="F10" s="86">
        <v>5890</v>
      </c>
      <c r="G10" s="20">
        <v>0</v>
      </c>
      <c r="H10" s="86">
        <v>5890</v>
      </c>
      <c r="I10" s="20">
        <v>0</v>
      </c>
      <c r="J10" s="20">
        <v>0</v>
      </c>
    </row>
    <row r="11" spans="1:10" ht="19.5" customHeight="1">
      <c r="A11" s="20"/>
      <c r="B11" s="20"/>
      <c r="C11" s="20">
        <v>4120</v>
      </c>
      <c r="D11" s="20"/>
      <c r="E11" s="86">
        <v>819</v>
      </c>
      <c r="F11" s="86">
        <v>819</v>
      </c>
      <c r="G11" s="20">
        <v>0</v>
      </c>
      <c r="H11" s="86">
        <v>819</v>
      </c>
      <c r="I11" s="20">
        <v>0</v>
      </c>
      <c r="J11" s="20">
        <v>0</v>
      </c>
    </row>
    <row r="12" spans="1:10" ht="19.5" customHeight="1">
      <c r="A12" s="20"/>
      <c r="B12" s="20"/>
      <c r="C12" s="20">
        <v>4210</v>
      </c>
      <c r="D12" s="20"/>
      <c r="E12" s="86">
        <v>1146</v>
      </c>
      <c r="F12" s="86">
        <v>1146</v>
      </c>
      <c r="G12" s="20">
        <v>0</v>
      </c>
      <c r="H12" s="20">
        <v>0</v>
      </c>
      <c r="I12" s="20">
        <v>0</v>
      </c>
      <c r="J12" s="20">
        <v>0</v>
      </c>
    </row>
    <row r="13" spans="1:10" ht="19.5" customHeight="1">
      <c r="A13" s="20"/>
      <c r="B13" s="20"/>
      <c r="C13" s="20">
        <v>4410</v>
      </c>
      <c r="D13" s="20"/>
      <c r="E13" s="20">
        <v>500</v>
      </c>
      <c r="F13" s="20">
        <v>500</v>
      </c>
      <c r="G13" s="20">
        <v>0</v>
      </c>
      <c r="H13" s="20">
        <v>0</v>
      </c>
      <c r="I13" s="20">
        <v>0</v>
      </c>
      <c r="J13" s="20">
        <v>0</v>
      </c>
    </row>
    <row r="14" spans="1:10" ht="19.5" customHeight="1">
      <c r="A14" s="20"/>
      <c r="B14" s="20"/>
      <c r="C14" s="20">
        <v>4440</v>
      </c>
      <c r="D14" s="20"/>
      <c r="E14" s="20">
        <v>786</v>
      </c>
      <c r="F14" s="20">
        <v>786</v>
      </c>
      <c r="G14" s="20">
        <v>0</v>
      </c>
      <c r="H14" s="20">
        <v>0</v>
      </c>
      <c r="I14" s="20">
        <v>0</v>
      </c>
      <c r="J14" s="20">
        <v>0</v>
      </c>
    </row>
    <row r="15" spans="1:10" ht="19.5" customHeight="1">
      <c r="A15" s="20"/>
      <c r="B15" s="20"/>
      <c r="C15" s="20">
        <v>4700</v>
      </c>
      <c r="D15" s="20"/>
      <c r="E15" s="20">
        <v>645</v>
      </c>
      <c r="F15" s="20">
        <v>645</v>
      </c>
      <c r="G15" s="20">
        <v>0</v>
      </c>
      <c r="H15" s="20">
        <v>0</v>
      </c>
      <c r="I15" s="20">
        <v>0</v>
      </c>
      <c r="J15" s="20">
        <v>0</v>
      </c>
    </row>
    <row r="16" spans="1:10" ht="19.5" customHeight="1">
      <c r="A16" s="20"/>
      <c r="B16" s="20"/>
      <c r="C16" s="20">
        <v>4740</v>
      </c>
      <c r="D16" s="20"/>
      <c r="E16" s="20">
        <v>300</v>
      </c>
      <c r="F16" s="20">
        <v>300</v>
      </c>
      <c r="G16" s="20">
        <v>0</v>
      </c>
      <c r="H16" s="20">
        <v>0</v>
      </c>
      <c r="I16" s="20">
        <v>0</v>
      </c>
      <c r="J16" s="20">
        <v>0</v>
      </c>
    </row>
    <row r="17" spans="1:10" ht="19.5" customHeight="1">
      <c r="A17" s="20"/>
      <c r="B17" s="20"/>
      <c r="C17" s="20">
        <v>4750</v>
      </c>
      <c r="D17" s="20"/>
      <c r="E17" s="86">
        <v>1200</v>
      </c>
      <c r="F17" s="86">
        <v>1200</v>
      </c>
      <c r="G17" s="20">
        <v>0</v>
      </c>
      <c r="H17" s="20">
        <v>0</v>
      </c>
      <c r="I17" s="20">
        <v>0</v>
      </c>
      <c r="J17" s="20">
        <v>0</v>
      </c>
    </row>
    <row r="18" spans="1:10" ht="19.5" customHeight="1">
      <c r="A18" s="20">
        <v>751</v>
      </c>
      <c r="B18" s="20">
        <v>75101</v>
      </c>
      <c r="C18" s="20">
        <v>2010</v>
      </c>
      <c r="D18" s="20">
        <v>800</v>
      </c>
      <c r="E18" s="20"/>
      <c r="F18" s="20"/>
      <c r="G18" s="20"/>
      <c r="H18" s="20"/>
      <c r="I18" s="20"/>
      <c r="J18" s="20"/>
    </row>
    <row r="19" spans="1:10" ht="19.5" customHeight="1">
      <c r="A19" s="21">
        <v>751</v>
      </c>
      <c r="B19" s="21">
        <v>75101</v>
      </c>
      <c r="C19" s="21">
        <v>4110</v>
      </c>
      <c r="D19" s="21"/>
      <c r="E19" s="21">
        <v>86</v>
      </c>
      <c r="F19" s="21">
        <v>86</v>
      </c>
      <c r="G19" s="21">
        <v>0</v>
      </c>
      <c r="H19" s="21">
        <v>86</v>
      </c>
      <c r="I19" s="21">
        <v>0</v>
      </c>
      <c r="J19" s="21">
        <v>0</v>
      </c>
    </row>
    <row r="20" spans="1:10" ht="19.5" customHeight="1">
      <c r="A20" s="87"/>
      <c r="B20" s="87"/>
      <c r="C20" s="87">
        <v>4170</v>
      </c>
      <c r="D20" s="87"/>
      <c r="E20" s="87">
        <v>500</v>
      </c>
      <c r="F20" s="87">
        <v>500</v>
      </c>
      <c r="G20" s="87">
        <v>500</v>
      </c>
      <c r="H20" s="87">
        <v>0</v>
      </c>
      <c r="I20" s="87">
        <v>0</v>
      </c>
      <c r="J20" s="87">
        <v>0</v>
      </c>
    </row>
    <row r="21" spans="1:10" ht="19.5" customHeight="1">
      <c r="A21" s="87"/>
      <c r="B21" s="87"/>
      <c r="C21" s="87">
        <v>4120</v>
      </c>
      <c r="D21" s="87"/>
      <c r="E21" s="87">
        <v>12</v>
      </c>
      <c r="F21" s="87">
        <v>12</v>
      </c>
      <c r="G21" s="87">
        <v>0</v>
      </c>
      <c r="H21" s="87">
        <v>12</v>
      </c>
      <c r="I21" s="87">
        <v>0</v>
      </c>
      <c r="J21" s="87">
        <v>0</v>
      </c>
    </row>
    <row r="22" spans="1:10" ht="19.5" customHeight="1">
      <c r="A22" s="87"/>
      <c r="B22" s="87"/>
      <c r="C22" s="87">
        <v>4210</v>
      </c>
      <c r="D22" s="87"/>
      <c r="E22" s="87">
        <v>122</v>
      </c>
      <c r="F22" s="87">
        <v>122</v>
      </c>
      <c r="G22" s="87">
        <v>0</v>
      </c>
      <c r="H22" s="87">
        <v>0</v>
      </c>
      <c r="I22" s="87">
        <v>0</v>
      </c>
      <c r="J22" s="87">
        <v>0</v>
      </c>
    </row>
    <row r="23" spans="1:10" ht="19.5" customHeight="1">
      <c r="A23" s="87"/>
      <c r="B23" s="87"/>
      <c r="C23" s="87">
        <v>4740</v>
      </c>
      <c r="D23" s="87"/>
      <c r="E23" s="87">
        <v>80</v>
      </c>
      <c r="F23" s="87">
        <v>80</v>
      </c>
      <c r="G23" s="87">
        <v>0</v>
      </c>
      <c r="H23" s="87">
        <v>0</v>
      </c>
      <c r="I23" s="87">
        <v>0</v>
      </c>
      <c r="J23" s="87">
        <v>0</v>
      </c>
    </row>
    <row r="24" spans="1:10" ht="19.5" customHeight="1">
      <c r="A24" s="87">
        <v>852</v>
      </c>
      <c r="B24" s="87">
        <v>85212</v>
      </c>
      <c r="C24" s="87">
        <v>2010</v>
      </c>
      <c r="D24" s="88">
        <v>1316000</v>
      </c>
      <c r="E24" s="87"/>
      <c r="F24" s="87"/>
      <c r="G24" s="87"/>
      <c r="H24" s="87"/>
      <c r="I24" s="87"/>
      <c r="J24" s="87"/>
    </row>
    <row r="25" spans="1:10" ht="19.5" customHeight="1">
      <c r="A25" s="87">
        <v>852</v>
      </c>
      <c r="B25" s="87">
        <v>85212</v>
      </c>
      <c r="C25" s="87">
        <v>3110</v>
      </c>
      <c r="D25" s="87"/>
      <c r="E25" s="88">
        <v>1258420</v>
      </c>
      <c r="F25" s="88">
        <v>1258420</v>
      </c>
      <c r="G25" s="87">
        <v>0</v>
      </c>
      <c r="H25" s="87">
        <v>0</v>
      </c>
      <c r="I25" s="88">
        <v>1258420</v>
      </c>
      <c r="J25" s="87"/>
    </row>
    <row r="26" spans="1:10" ht="19.5" customHeight="1">
      <c r="A26" s="87"/>
      <c r="B26" s="87"/>
      <c r="C26" s="87">
        <v>4010</v>
      </c>
      <c r="D26" s="87"/>
      <c r="E26" s="88">
        <v>18540</v>
      </c>
      <c r="F26" s="88">
        <v>18540</v>
      </c>
      <c r="G26" s="88">
        <v>18540</v>
      </c>
      <c r="H26" s="87">
        <v>0</v>
      </c>
      <c r="I26" s="87">
        <v>0</v>
      </c>
      <c r="J26" s="87">
        <v>0</v>
      </c>
    </row>
    <row r="27" spans="1:10" ht="19.5" customHeight="1">
      <c r="A27" s="87"/>
      <c r="B27" s="87"/>
      <c r="C27" s="87">
        <v>4040</v>
      </c>
      <c r="D27" s="87"/>
      <c r="E27" s="88">
        <v>1071</v>
      </c>
      <c r="F27" s="88">
        <v>1071</v>
      </c>
      <c r="G27" s="88">
        <v>1071</v>
      </c>
      <c r="H27" s="87">
        <v>0</v>
      </c>
      <c r="I27" s="87">
        <v>0</v>
      </c>
      <c r="J27" s="87">
        <v>0</v>
      </c>
    </row>
    <row r="28" spans="1:10" ht="19.5" customHeight="1">
      <c r="A28" s="87"/>
      <c r="B28" s="87"/>
      <c r="C28" s="87">
        <v>4110</v>
      </c>
      <c r="D28" s="87"/>
      <c r="E28" s="88">
        <v>21801</v>
      </c>
      <c r="F28" s="88">
        <v>21801</v>
      </c>
      <c r="G28" s="87">
        <v>0</v>
      </c>
      <c r="H28" s="88">
        <v>21801</v>
      </c>
      <c r="I28" s="87">
        <v>0</v>
      </c>
      <c r="J28" s="87">
        <v>0</v>
      </c>
    </row>
    <row r="29" spans="1:10" ht="19.5" customHeight="1">
      <c r="A29" s="87"/>
      <c r="B29" s="87"/>
      <c r="C29" s="87">
        <v>4120</v>
      </c>
      <c r="D29" s="87"/>
      <c r="E29" s="87">
        <v>813</v>
      </c>
      <c r="F29" s="87">
        <v>813</v>
      </c>
      <c r="G29" s="87">
        <v>0</v>
      </c>
      <c r="H29" s="87">
        <v>813</v>
      </c>
      <c r="I29" s="87">
        <v>0</v>
      </c>
      <c r="J29" s="87">
        <v>0</v>
      </c>
    </row>
    <row r="30" spans="1:10" ht="19.5" customHeight="1">
      <c r="A30" s="87"/>
      <c r="B30" s="87"/>
      <c r="C30" s="87">
        <v>4170</v>
      </c>
      <c r="D30" s="87"/>
      <c r="E30" s="88">
        <v>3000</v>
      </c>
      <c r="F30" s="88">
        <v>3000</v>
      </c>
      <c r="G30" s="88">
        <v>3000</v>
      </c>
      <c r="H30" s="87">
        <v>0</v>
      </c>
      <c r="I30" s="87">
        <v>0</v>
      </c>
      <c r="J30" s="87">
        <v>0</v>
      </c>
    </row>
    <row r="31" spans="1:10" ht="19.5" customHeight="1">
      <c r="A31" s="87"/>
      <c r="B31" s="87"/>
      <c r="C31" s="87">
        <v>4210</v>
      </c>
      <c r="D31" s="87"/>
      <c r="E31" s="88">
        <v>2500</v>
      </c>
      <c r="F31" s="88">
        <v>2500</v>
      </c>
      <c r="G31" s="87">
        <v>0</v>
      </c>
      <c r="H31" s="87">
        <v>0</v>
      </c>
      <c r="I31" s="87">
        <v>0</v>
      </c>
      <c r="J31" s="87">
        <v>0</v>
      </c>
    </row>
    <row r="32" spans="1:10" ht="19.5" customHeight="1">
      <c r="A32" s="87"/>
      <c r="B32" s="87"/>
      <c r="C32" s="87">
        <v>4300</v>
      </c>
      <c r="D32" s="87"/>
      <c r="E32" s="88">
        <v>3000</v>
      </c>
      <c r="F32" s="88">
        <v>3000</v>
      </c>
      <c r="G32" s="87">
        <v>0</v>
      </c>
      <c r="H32" s="87">
        <v>0</v>
      </c>
      <c r="I32" s="87">
        <v>0</v>
      </c>
      <c r="J32" s="87">
        <v>0</v>
      </c>
    </row>
    <row r="33" spans="1:10" ht="19.5" customHeight="1">
      <c r="A33" s="87"/>
      <c r="B33" s="87"/>
      <c r="C33" s="87">
        <v>4370</v>
      </c>
      <c r="D33" s="87"/>
      <c r="E33" s="87">
        <v>480</v>
      </c>
      <c r="F33" s="87">
        <v>480</v>
      </c>
      <c r="G33" s="87">
        <v>0</v>
      </c>
      <c r="H33" s="87">
        <v>0</v>
      </c>
      <c r="I33" s="87">
        <v>0</v>
      </c>
      <c r="J33" s="87">
        <v>0</v>
      </c>
    </row>
    <row r="34" spans="1:10" ht="19.5" customHeight="1">
      <c r="A34" s="87"/>
      <c r="B34" s="87"/>
      <c r="C34" s="87">
        <v>4410</v>
      </c>
      <c r="D34" s="87"/>
      <c r="E34" s="88">
        <v>1000</v>
      </c>
      <c r="F34" s="88">
        <v>1000</v>
      </c>
      <c r="G34" s="87">
        <v>0</v>
      </c>
      <c r="H34" s="87">
        <v>0</v>
      </c>
      <c r="I34" s="87">
        <v>0</v>
      </c>
      <c r="J34" s="87">
        <v>0</v>
      </c>
    </row>
    <row r="35" spans="1:10" ht="19.5" customHeight="1">
      <c r="A35" s="87"/>
      <c r="B35" s="87"/>
      <c r="C35" s="87">
        <v>4440</v>
      </c>
      <c r="D35" s="87"/>
      <c r="E35" s="87">
        <v>778</v>
      </c>
      <c r="F35" s="87">
        <v>778</v>
      </c>
      <c r="G35" s="87">
        <v>0</v>
      </c>
      <c r="H35" s="87">
        <v>0</v>
      </c>
      <c r="I35" s="87">
        <v>0</v>
      </c>
      <c r="J35" s="87">
        <v>0</v>
      </c>
    </row>
    <row r="36" spans="1:10" ht="19.5" customHeight="1">
      <c r="A36" s="87"/>
      <c r="B36" s="87"/>
      <c r="C36" s="87">
        <v>4700</v>
      </c>
      <c r="D36" s="87"/>
      <c r="E36" s="88">
        <v>1500</v>
      </c>
      <c r="F36" s="88">
        <v>1500</v>
      </c>
      <c r="G36" s="87">
        <v>0</v>
      </c>
      <c r="H36" s="87">
        <v>0</v>
      </c>
      <c r="I36" s="87">
        <v>0</v>
      </c>
      <c r="J36" s="87">
        <v>0</v>
      </c>
    </row>
    <row r="37" spans="1:10" ht="19.5" customHeight="1">
      <c r="A37" s="87"/>
      <c r="B37" s="87"/>
      <c r="C37" s="87">
        <v>4740</v>
      </c>
      <c r="D37" s="87"/>
      <c r="E37" s="88">
        <v>500</v>
      </c>
      <c r="F37" s="88">
        <v>500</v>
      </c>
      <c r="G37" s="87">
        <v>0</v>
      </c>
      <c r="H37" s="87">
        <v>0</v>
      </c>
      <c r="I37" s="87">
        <v>0</v>
      </c>
      <c r="J37" s="87">
        <v>0</v>
      </c>
    </row>
    <row r="38" spans="1:10" ht="19.5" customHeight="1">
      <c r="A38" s="87"/>
      <c r="B38" s="87"/>
      <c r="C38" s="87">
        <v>4750</v>
      </c>
      <c r="D38" s="87"/>
      <c r="E38" s="88">
        <v>2597</v>
      </c>
      <c r="F38" s="88">
        <v>2597</v>
      </c>
      <c r="G38" s="87">
        <v>0</v>
      </c>
      <c r="H38" s="87">
        <v>0</v>
      </c>
      <c r="I38" s="87">
        <v>0</v>
      </c>
      <c r="J38" s="87">
        <v>0</v>
      </c>
    </row>
    <row r="39" spans="1:10" ht="19.5" customHeight="1">
      <c r="A39" s="87">
        <v>852</v>
      </c>
      <c r="B39" s="87">
        <v>85213</v>
      </c>
      <c r="C39" s="87">
        <v>2010</v>
      </c>
      <c r="D39" s="88">
        <v>18000</v>
      </c>
      <c r="E39" s="88"/>
      <c r="F39" s="88"/>
      <c r="G39" s="87"/>
      <c r="H39" s="87"/>
      <c r="I39" s="87"/>
      <c r="J39" s="87"/>
    </row>
    <row r="40" spans="1:10" ht="19.5" customHeight="1">
      <c r="A40" s="87">
        <v>852</v>
      </c>
      <c r="B40" s="87">
        <v>85213</v>
      </c>
      <c r="C40" s="87">
        <v>4130</v>
      </c>
      <c r="D40" s="87"/>
      <c r="E40" s="88">
        <v>18000</v>
      </c>
      <c r="F40" s="88">
        <v>18000</v>
      </c>
      <c r="G40" s="87">
        <v>0</v>
      </c>
      <c r="H40" s="88">
        <v>18000</v>
      </c>
      <c r="I40" s="87">
        <v>0</v>
      </c>
      <c r="J40" s="87">
        <v>0</v>
      </c>
    </row>
    <row r="41" spans="1:10" ht="19.5" customHeight="1">
      <c r="A41" s="87">
        <v>852</v>
      </c>
      <c r="B41" s="87">
        <v>85214</v>
      </c>
      <c r="C41" s="87">
        <v>2010</v>
      </c>
      <c r="D41" s="88">
        <v>140200</v>
      </c>
      <c r="E41" s="88"/>
      <c r="F41" s="88"/>
      <c r="G41" s="87"/>
      <c r="H41" s="87"/>
      <c r="I41" s="87"/>
      <c r="J41" s="87"/>
    </row>
    <row r="42" spans="1:10" ht="19.5" customHeight="1">
      <c r="A42" s="87">
        <v>852</v>
      </c>
      <c r="B42" s="87">
        <v>85214</v>
      </c>
      <c r="C42" s="87">
        <v>3110</v>
      </c>
      <c r="D42" s="87"/>
      <c r="E42" s="88">
        <v>140200</v>
      </c>
      <c r="F42" s="88">
        <v>140200</v>
      </c>
      <c r="G42" s="87">
        <v>0</v>
      </c>
      <c r="H42" s="87">
        <v>0</v>
      </c>
      <c r="I42" s="88">
        <v>140200</v>
      </c>
      <c r="J42" s="87">
        <v>0</v>
      </c>
    </row>
    <row r="43" spans="1:10" ht="19.5" customHeight="1">
      <c r="A43" s="87"/>
      <c r="B43" s="87"/>
      <c r="C43" s="87"/>
      <c r="D43" s="87"/>
      <c r="E43" s="88"/>
      <c r="F43" s="88"/>
      <c r="G43" s="87"/>
      <c r="H43" s="87"/>
      <c r="I43" s="87"/>
      <c r="J43" s="87"/>
    </row>
    <row r="44" spans="1:10" ht="19.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9.5" customHeight="1">
      <c r="A45" s="87">
        <v>750</v>
      </c>
      <c r="B45" s="87">
        <v>75011</v>
      </c>
      <c r="C45" s="125" t="s">
        <v>268</v>
      </c>
      <c r="D45" s="88">
        <v>9500</v>
      </c>
      <c r="E45" s="87"/>
      <c r="F45" s="87"/>
      <c r="G45" s="87"/>
      <c r="H45" s="87"/>
      <c r="I45" s="87"/>
      <c r="J45" s="87"/>
    </row>
    <row r="46" spans="1:10" ht="19.5" customHeight="1">
      <c r="A46" s="87">
        <v>750</v>
      </c>
      <c r="B46" s="87">
        <v>75011</v>
      </c>
      <c r="C46" s="125" t="s">
        <v>283</v>
      </c>
      <c r="D46" s="87">
        <v>400</v>
      </c>
      <c r="E46" s="87"/>
      <c r="F46" s="87"/>
      <c r="G46" s="87"/>
      <c r="H46" s="87"/>
      <c r="I46" s="87"/>
      <c r="J46" s="87"/>
    </row>
    <row r="47" spans="1:10" ht="19.5" customHeight="1">
      <c r="A47" s="153" t="s">
        <v>109</v>
      </c>
      <c r="B47" s="153"/>
      <c r="C47" s="153"/>
      <c r="D47" s="153"/>
      <c r="E47" s="97">
        <f>SUM(E7:E46)</f>
        <v>1521400</v>
      </c>
      <c r="F47" s="18">
        <f>SUM(F7:F46)</f>
        <v>1521400</v>
      </c>
      <c r="G47" s="18">
        <f>SUM(G7:G46)</f>
        <v>58225</v>
      </c>
      <c r="H47" s="18">
        <f>SUM(H7:H46)</f>
        <v>47421</v>
      </c>
      <c r="I47" s="18">
        <f>SUM(I7:I46)</f>
        <v>1398620</v>
      </c>
      <c r="J47" s="18">
        <v>0</v>
      </c>
    </row>
    <row r="49" ht="12.75">
      <c r="A49" s="76" t="s">
        <v>175</v>
      </c>
    </row>
  </sheetData>
  <mergeCells count="11">
    <mergeCell ref="G4:I4"/>
    <mergeCell ref="J4:J5"/>
    <mergeCell ref="F3:J3"/>
    <mergeCell ref="A1:J1"/>
    <mergeCell ref="F4:F5"/>
    <mergeCell ref="A47:D47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H14" sqref="H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4" t="s">
        <v>179</v>
      </c>
      <c r="B1" s="154"/>
      <c r="C1" s="154"/>
      <c r="D1" s="154"/>
      <c r="E1" s="154"/>
      <c r="F1" s="154"/>
      <c r="G1" s="154"/>
      <c r="H1" s="154"/>
      <c r="I1" s="154"/>
      <c r="J1" s="154"/>
    </row>
    <row r="3" ht="12.75">
      <c r="J3" s="66" t="s">
        <v>42</v>
      </c>
    </row>
    <row r="4" spans="1:79" ht="20.25" customHeight="1">
      <c r="A4" s="139" t="s">
        <v>2</v>
      </c>
      <c r="B4" s="148" t="s">
        <v>3</v>
      </c>
      <c r="C4" s="148" t="s">
        <v>114</v>
      </c>
      <c r="D4" s="137" t="s">
        <v>101</v>
      </c>
      <c r="E4" s="137" t="s">
        <v>123</v>
      </c>
      <c r="F4" s="137" t="s">
        <v>78</v>
      </c>
      <c r="G4" s="137"/>
      <c r="H4" s="137"/>
      <c r="I4" s="137"/>
      <c r="J4" s="137"/>
      <c r="BX4" s="1"/>
      <c r="BY4" s="1"/>
      <c r="BZ4" s="1"/>
      <c r="CA4" s="1"/>
    </row>
    <row r="5" spans="1:79" ht="18" customHeight="1">
      <c r="A5" s="139"/>
      <c r="B5" s="149"/>
      <c r="C5" s="149"/>
      <c r="D5" s="139"/>
      <c r="E5" s="137"/>
      <c r="F5" s="137" t="s">
        <v>99</v>
      </c>
      <c r="G5" s="137" t="s">
        <v>6</v>
      </c>
      <c r="H5" s="137"/>
      <c r="I5" s="137"/>
      <c r="J5" s="137" t="s">
        <v>100</v>
      </c>
      <c r="BX5" s="1"/>
      <c r="BY5" s="1"/>
      <c r="BZ5" s="1"/>
      <c r="CA5" s="1"/>
    </row>
    <row r="6" spans="1:79" ht="69" customHeight="1">
      <c r="A6" s="139"/>
      <c r="B6" s="150"/>
      <c r="C6" s="150"/>
      <c r="D6" s="139"/>
      <c r="E6" s="137"/>
      <c r="F6" s="137"/>
      <c r="G6" s="15" t="s">
        <v>96</v>
      </c>
      <c r="H6" s="15" t="s">
        <v>97</v>
      </c>
      <c r="I6" s="15" t="s">
        <v>98</v>
      </c>
      <c r="J6" s="137"/>
      <c r="BX6" s="1"/>
      <c r="BY6" s="1"/>
      <c r="BZ6" s="1"/>
      <c r="CA6" s="1"/>
    </row>
    <row r="7" spans="1:79" ht="8.2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BX7" s="1"/>
      <c r="BY7" s="1"/>
      <c r="BZ7" s="1"/>
      <c r="CA7" s="1"/>
    </row>
    <row r="8" spans="1:79" ht="19.5" customHeight="1">
      <c r="A8" s="115" t="s">
        <v>263</v>
      </c>
      <c r="B8" s="115" t="s">
        <v>262</v>
      </c>
      <c r="C8" s="19">
        <v>6300</v>
      </c>
      <c r="D8" s="85">
        <v>91172</v>
      </c>
      <c r="E8" s="19"/>
      <c r="F8" s="19"/>
      <c r="G8" s="19"/>
      <c r="H8" s="19"/>
      <c r="I8" s="19"/>
      <c r="J8" s="19"/>
      <c r="BX8" s="1"/>
      <c r="BY8" s="1"/>
      <c r="BZ8" s="1"/>
      <c r="CA8" s="1"/>
    </row>
    <row r="9" spans="1:79" ht="19.5" customHeight="1">
      <c r="A9" s="20">
        <v>710</v>
      </c>
      <c r="B9" s="20">
        <v>71004</v>
      </c>
      <c r="C9" s="20">
        <v>2320</v>
      </c>
      <c r="D9" s="20"/>
      <c r="E9" s="86">
        <v>1000</v>
      </c>
      <c r="F9" s="86">
        <v>1000</v>
      </c>
      <c r="G9" s="20"/>
      <c r="H9" s="20"/>
      <c r="I9" s="86">
        <v>1000</v>
      </c>
      <c r="J9" s="20"/>
      <c r="BX9" s="1"/>
      <c r="BY9" s="1"/>
      <c r="BZ9" s="1"/>
      <c r="CA9" s="1"/>
    </row>
    <row r="10" spans="1:79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BX10" s="1"/>
      <c r="BY10" s="1"/>
      <c r="BZ10" s="1"/>
      <c r="CA10" s="1"/>
    </row>
    <row r="11" spans="1:79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BX11" s="1"/>
      <c r="BY11" s="1"/>
      <c r="BZ11" s="1"/>
      <c r="CA11" s="1"/>
    </row>
    <row r="12" spans="1:79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BX12" s="1"/>
      <c r="BY12" s="1"/>
      <c r="BZ12" s="1"/>
      <c r="CA12" s="1"/>
    </row>
    <row r="13" spans="1:79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BX13" s="1"/>
      <c r="BY13" s="1"/>
      <c r="BZ13" s="1"/>
      <c r="CA13" s="1"/>
    </row>
    <row r="14" spans="1:79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BX14" s="1"/>
      <c r="BY14" s="1"/>
      <c r="BZ14" s="1"/>
      <c r="CA14" s="1"/>
    </row>
    <row r="15" spans="1:79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BX15" s="1"/>
      <c r="BY15" s="1"/>
      <c r="BZ15" s="1"/>
      <c r="CA15" s="1"/>
    </row>
    <row r="16" spans="1:79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BX16" s="1"/>
      <c r="BY16" s="1"/>
      <c r="BZ16" s="1"/>
      <c r="CA16" s="1"/>
    </row>
    <row r="17" spans="1:79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BX17" s="1"/>
      <c r="BY17" s="1"/>
      <c r="BZ17" s="1"/>
      <c r="CA17" s="1"/>
    </row>
    <row r="18" spans="1:79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BX18" s="1"/>
      <c r="BY18" s="1"/>
      <c r="BZ18" s="1"/>
      <c r="CA18" s="1"/>
    </row>
    <row r="19" spans="1:79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BX19" s="1"/>
      <c r="BY19" s="1"/>
      <c r="BZ19" s="1"/>
      <c r="CA19" s="1"/>
    </row>
    <row r="20" spans="1:79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BX20" s="1"/>
      <c r="BY20" s="1"/>
      <c r="BZ20" s="1"/>
      <c r="CA20" s="1"/>
    </row>
    <row r="21" spans="1:79" ht="24.75" customHeight="1">
      <c r="A21" s="153" t="s">
        <v>109</v>
      </c>
      <c r="B21" s="153"/>
      <c r="C21" s="153"/>
      <c r="D21" s="153"/>
      <c r="E21" s="99">
        <v>1000</v>
      </c>
      <c r="F21" s="99">
        <v>1000</v>
      </c>
      <c r="G21" s="18"/>
      <c r="H21" s="18"/>
      <c r="I21" s="99">
        <v>1000</v>
      </c>
      <c r="J21" s="18"/>
      <c r="BX21" s="1"/>
      <c r="BY21" s="1"/>
      <c r="BZ21" s="1"/>
      <c r="CA21" s="1"/>
    </row>
    <row r="23" ht="12.75">
      <c r="A23" s="76" t="s">
        <v>175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0">
      <selection activeCell="K28" sqref="K2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9" t="s">
        <v>60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6.5">
      <c r="A2" s="159" t="s">
        <v>125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0" t="s">
        <v>42</v>
      </c>
    </row>
    <row r="5" spans="1:11" ht="15" customHeight="1">
      <c r="A5" s="139" t="s">
        <v>61</v>
      </c>
      <c r="B5" s="139" t="s">
        <v>0</v>
      </c>
      <c r="C5" s="137" t="s">
        <v>129</v>
      </c>
      <c r="D5" s="142" t="s">
        <v>74</v>
      </c>
      <c r="E5" s="143"/>
      <c r="F5" s="143"/>
      <c r="G5" s="144"/>
      <c r="H5" s="137" t="s">
        <v>8</v>
      </c>
      <c r="I5" s="137"/>
      <c r="J5" s="137" t="s">
        <v>130</v>
      </c>
      <c r="K5" s="137" t="s">
        <v>136</v>
      </c>
    </row>
    <row r="6" spans="1:11" ht="15" customHeight="1">
      <c r="A6" s="139"/>
      <c r="B6" s="139"/>
      <c r="C6" s="137"/>
      <c r="D6" s="137" t="s">
        <v>7</v>
      </c>
      <c r="E6" s="155" t="s">
        <v>6</v>
      </c>
      <c r="F6" s="156"/>
      <c r="G6" s="157"/>
      <c r="H6" s="137" t="s">
        <v>7</v>
      </c>
      <c r="I6" s="137" t="s">
        <v>66</v>
      </c>
      <c r="J6" s="137"/>
      <c r="K6" s="137"/>
    </row>
    <row r="7" spans="1:11" ht="18" customHeight="1">
      <c r="A7" s="139"/>
      <c r="B7" s="139"/>
      <c r="C7" s="137"/>
      <c r="D7" s="137"/>
      <c r="E7" s="141" t="s">
        <v>131</v>
      </c>
      <c r="F7" s="155" t="s">
        <v>6</v>
      </c>
      <c r="G7" s="157"/>
      <c r="H7" s="137"/>
      <c r="I7" s="137"/>
      <c r="J7" s="137"/>
      <c r="K7" s="137"/>
    </row>
    <row r="8" spans="1:11" ht="42" customHeight="1">
      <c r="A8" s="139"/>
      <c r="B8" s="139"/>
      <c r="C8" s="137"/>
      <c r="D8" s="137"/>
      <c r="E8" s="128"/>
      <c r="F8" s="78" t="s">
        <v>128</v>
      </c>
      <c r="G8" s="78" t="s">
        <v>127</v>
      </c>
      <c r="H8" s="137"/>
      <c r="I8" s="137"/>
      <c r="J8" s="137"/>
      <c r="K8" s="137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19.5" customHeight="1">
      <c r="A10" s="33" t="s">
        <v>10</v>
      </c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33" t="s">
        <v>45</v>
      </c>
    </row>
    <row r="11" spans="1:11" ht="19.5" customHeight="1">
      <c r="A11" s="34"/>
      <c r="B11" s="35" t="s">
        <v>78</v>
      </c>
      <c r="C11" s="20"/>
      <c r="D11" s="20"/>
      <c r="E11" s="20"/>
      <c r="F11" s="20"/>
      <c r="G11" s="20"/>
      <c r="H11" s="20"/>
      <c r="I11" s="20"/>
      <c r="J11" s="20"/>
      <c r="K11" s="34"/>
    </row>
    <row r="12" spans="1:11" ht="19.5" customHeight="1">
      <c r="A12" s="34"/>
      <c r="B12" s="36" t="s">
        <v>12</v>
      </c>
      <c r="C12" s="20"/>
      <c r="D12" s="20"/>
      <c r="E12" s="20"/>
      <c r="F12" s="20"/>
      <c r="G12" s="20"/>
      <c r="H12" s="20"/>
      <c r="I12" s="20"/>
      <c r="J12" s="20"/>
      <c r="K12" s="34" t="s">
        <v>45</v>
      </c>
    </row>
    <row r="13" spans="1:11" ht="19.5" customHeight="1">
      <c r="A13" s="34"/>
      <c r="B13" s="36" t="s">
        <v>13</v>
      </c>
      <c r="C13" s="20"/>
      <c r="D13" s="20"/>
      <c r="E13" s="20"/>
      <c r="F13" s="20"/>
      <c r="G13" s="20"/>
      <c r="H13" s="20"/>
      <c r="I13" s="20"/>
      <c r="J13" s="20"/>
      <c r="K13" s="34" t="s">
        <v>45</v>
      </c>
    </row>
    <row r="14" spans="1:11" ht="19.5" customHeight="1">
      <c r="A14" s="34"/>
      <c r="B14" s="36" t="s">
        <v>14</v>
      </c>
      <c r="C14" s="20"/>
      <c r="D14" s="20"/>
      <c r="E14" s="20"/>
      <c r="F14" s="20"/>
      <c r="G14" s="20"/>
      <c r="H14" s="20"/>
      <c r="I14" s="20"/>
      <c r="J14" s="20"/>
      <c r="K14" s="34" t="s">
        <v>45</v>
      </c>
    </row>
    <row r="15" spans="1:11" ht="19.5" customHeight="1">
      <c r="A15" s="37"/>
      <c r="B15" s="38" t="s">
        <v>1</v>
      </c>
      <c r="C15" s="21"/>
      <c r="D15" s="21"/>
      <c r="E15" s="21"/>
      <c r="F15" s="21"/>
      <c r="G15" s="21"/>
      <c r="H15" s="21"/>
      <c r="I15" s="21"/>
      <c r="J15" s="21"/>
      <c r="K15" s="37" t="s">
        <v>45</v>
      </c>
    </row>
    <row r="16" spans="1:11" ht="19.5" customHeight="1">
      <c r="A16" s="33" t="s">
        <v>16</v>
      </c>
      <c r="B16" s="19" t="s">
        <v>15</v>
      </c>
      <c r="C16" s="19"/>
      <c r="D16" s="19"/>
      <c r="E16" s="19"/>
      <c r="F16" s="33" t="s">
        <v>45</v>
      </c>
      <c r="G16" s="19"/>
      <c r="H16" s="19"/>
      <c r="I16" s="19"/>
      <c r="J16" s="19"/>
      <c r="K16" s="33" t="s">
        <v>45</v>
      </c>
    </row>
    <row r="17" spans="1:11" ht="19.5" customHeight="1">
      <c r="A17" s="34"/>
      <c r="B17" s="35" t="s">
        <v>78</v>
      </c>
      <c r="C17" s="20"/>
      <c r="D17" s="20"/>
      <c r="E17" s="20"/>
      <c r="F17" s="34"/>
      <c r="G17" s="20"/>
      <c r="H17" s="20"/>
      <c r="I17" s="20"/>
      <c r="J17" s="20"/>
      <c r="K17" s="34"/>
    </row>
    <row r="18" spans="1:11" ht="19.5" customHeight="1">
      <c r="A18" s="34"/>
      <c r="B18" s="36" t="s">
        <v>12</v>
      </c>
      <c r="C18" s="20"/>
      <c r="D18" s="20"/>
      <c r="E18" s="20"/>
      <c r="F18" s="34" t="s">
        <v>45</v>
      </c>
      <c r="G18" s="20"/>
      <c r="H18" s="20"/>
      <c r="I18" s="20"/>
      <c r="J18" s="20"/>
      <c r="K18" s="34" t="s">
        <v>45</v>
      </c>
    </row>
    <row r="19" spans="1:11" ht="19.5" customHeight="1">
      <c r="A19" s="34"/>
      <c r="B19" s="36" t="s">
        <v>13</v>
      </c>
      <c r="C19" s="20"/>
      <c r="D19" s="20"/>
      <c r="E19" s="20"/>
      <c r="F19" s="34" t="s">
        <v>45</v>
      </c>
      <c r="G19" s="20"/>
      <c r="H19" s="20"/>
      <c r="I19" s="20"/>
      <c r="J19" s="20"/>
      <c r="K19" s="34" t="s">
        <v>45</v>
      </c>
    </row>
    <row r="20" spans="1:11" ht="19.5" customHeight="1">
      <c r="A20" s="34"/>
      <c r="B20" s="36" t="s">
        <v>14</v>
      </c>
      <c r="C20" s="20"/>
      <c r="D20" s="20"/>
      <c r="E20" s="20"/>
      <c r="F20" s="34" t="s">
        <v>45</v>
      </c>
      <c r="G20" s="20"/>
      <c r="H20" s="20"/>
      <c r="I20" s="20"/>
      <c r="J20" s="20"/>
      <c r="K20" s="34" t="s">
        <v>45</v>
      </c>
    </row>
    <row r="21" spans="1:11" ht="19.5" customHeight="1">
      <c r="A21" s="37"/>
      <c r="B21" s="38" t="s">
        <v>1</v>
      </c>
      <c r="C21" s="21"/>
      <c r="D21" s="21"/>
      <c r="E21" s="21"/>
      <c r="F21" s="37" t="s">
        <v>45</v>
      </c>
      <c r="G21" s="21"/>
      <c r="H21" s="21"/>
      <c r="I21" s="21"/>
      <c r="J21" s="21"/>
      <c r="K21" s="37" t="s">
        <v>45</v>
      </c>
    </row>
    <row r="22" spans="1:11" ht="19.5" customHeight="1">
      <c r="A22" s="33" t="s">
        <v>17</v>
      </c>
      <c r="B22" s="77" t="s">
        <v>126</v>
      </c>
      <c r="C22" s="19">
        <v>0</v>
      </c>
      <c r="D22" s="85">
        <v>74828</v>
      </c>
      <c r="E22" s="34">
        <v>0</v>
      </c>
      <c r="F22" s="34" t="s">
        <v>45</v>
      </c>
      <c r="G22" s="34" t="s">
        <v>45</v>
      </c>
      <c r="H22" s="85">
        <v>74828</v>
      </c>
      <c r="I22" s="34" t="s">
        <v>45</v>
      </c>
      <c r="J22" s="19">
        <v>0</v>
      </c>
      <c r="K22" s="19">
        <v>0</v>
      </c>
    </row>
    <row r="23" spans="1:11" ht="19.5" customHeight="1">
      <c r="A23" s="20"/>
      <c r="B23" s="35" t="s">
        <v>78</v>
      </c>
      <c r="C23" s="20"/>
      <c r="D23" s="20"/>
      <c r="E23" s="34"/>
      <c r="F23" s="34"/>
      <c r="G23" s="34"/>
      <c r="H23" s="20"/>
      <c r="I23" s="34"/>
      <c r="J23" s="20"/>
      <c r="K23" s="20"/>
    </row>
    <row r="24" spans="1:11" ht="19.5" customHeight="1">
      <c r="A24" s="20"/>
      <c r="B24" s="36" t="s">
        <v>261</v>
      </c>
      <c r="C24" s="20">
        <v>0</v>
      </c>
      <c r="D24" s="86">
        <v>74828</v>
      </c>
      <c r="E24" s="34">
        <v>0</v>
      </c>
      <c r="F24" s="34" t="s">
        <v>45</v>
      </c>
      <c r="G24" s="34" t="s">
        <v>45</v>
      </c>
      <c r="H24" s="86">
        <v>74828</v>
      </c>
      <c r="I24" s="34" t="s">
        <v>45</v>
      </c>
      <c r="J24" s="20">
        <v>0</v>
      </c>
      <c r="K24" s="20">
        <v>0</v>
      </c>
    </row>
    <row r="25" spans="1:11" ht="19.5" customHeight="1">
      <c r="A25" s="20"/>
      <c r="B25" s="36" t="s">
        <v>13</v>
      </c>
      <c r="C25" s="20"/>
      <c r="D25" s="20"/>
      <c r="E25" s="34"/>
      <c r="F25" s="34" t="s">
        <v>45</v>
      </c>
      <c r="G25" s="34" t="s">
        <v>45</v>
      </c>
      <c r="H25" s="20"/>
      <c r="I25" s="34" t="s">
        <v>45</v>
      </c>
      <c r="J25" s="20"/>
      <c r="K25" s="20"/>
    </row>
    <row r="26" spans="1:11" ht="19.5" customHeight="1">
      <c r="A26" s="20"/>
      <c r="B26" s="36" t="s">
        <v>14</v>
      </c>
      <c r="C26" s="20"/>
      <c r="D26" s="20"/>
      <c r="E26" s="34"/>
      <c r="F26" s="34" t="s">
        <v>45</v>
      </c>
      <c r="G26" s="34" t="s">
        <v>45</v>
      </c>
      <c r="H26" s="20"/>
      <c r="I26" s="34" t="s">
        <v>45</v>
      </c>
      <c r="J26" s="20"/>
      <c r="K26" s="20"/>
    </row>
    <row r="27" spans="1:11" ht="19.5" customHeight="1">
      <c r="A27" s="21"/>
      <c r="B27" s="38" t="s">
        <v>1</v>
      </c>
      <c r="C27" s="21"/>
      <c r="D27" s="21"/>
      <c r="E27" s="37"/>
      <c r="F27" s="37" t="s">
        <v>45</v>
      </c>
      <c r="G27" s="37" t="s">
        <v>45</v>
      </c>
      <c r="H27" s="21"/>
      <c r="I27" s="37" t="s">
        <v>45</v>
      </c>
      <c r="J27" s="21"/>
      <c r="K27" s="21"/>
    </row>
    <row r="28" spans="1:11" s="70" customFormat="1" ht="19.5" customHeight="1">
      <c r="A28" s="158" t="s">
        <v>109</v>
      </c>
      <c r="B28" s="158"/>
      <c r="C28" s="71">
        <v>0</v>
      </c>
      <c r="D28" s="96">
        <v>74828</v>
      </c>
      <c r="E28" s="71">
        <v>0</v>
      </c>
      <c r="F28" s="71"/>
      <c r="G28" s="71"/>
      <c r="H28" s="96">
        <v>74828</v>
      </c>
      <c r="I28" s="71"/>
      <c r="J28" s="71">
        <v>0</v>
      </c>
      <c r="K28" s="71"/>
    </row>
    <row r="29" ht="4.5" customHeight="1"/>
    <row r="30" ht="12.75" customHeight="1">
      <c r="A30" s="79" t="s">
        <v>132</v>
      </c>
    </row>
    <row r="31" ht="14.25">
      <c r="A31" s="79" t="s">
        <v>134</v>
      </c>
    </row>
    <row r="32" ht="12.75">
      <c r="A32" s="79" t="s">
        <v>135</v>
      </c>
    </row>
    <row r="33" ht="12.75">
      <c r="A33" s="79" t="s">
        <v>133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7">
      <selection activeCell="E25" sqref="E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0" t="s">
        <v>39</v>
      </c>
      <c r="B1" s="160"/>
      <c r="C1" s="160"/>
      <c r="D1" s="6"/>
      <c r="E1" s="6"/>
      <c r="F1" s="6"/>
      <c r="G1" s="6"/>
      <c r="H1" s="6"/>
      <c r="I1" s="6"/>
      <c r="J1" s="6"/>
    </row>
    <row r="2" spans="1:7" ht="19.5" customHeight="1">
      <c r="A2" s="160" t="s">
        <v>43</v>
      </c>
      <c r="B2" s="160"/>
      <c r="C2" s="160"/>
      <c r="D2" s="6"/>
      <c r="E2" s="6"/>
      <c r="F2" s="6"/>
      <c r="G2" s="6"/>
    </row>
    <row r="4" ht="12.75">
      <c r="C4" s="10" t="s">
        <v>42</v>
      </c>
    </row>
    <row r="5" spans="1:10" ht="19.5" customHeight="1">
      <c r="A5" s="14" t="s">
        <v>61</v>
      </c>
      <c r="B5" s="14" t="s">
        <v>0</v>
      </c>
      <c r="C5" s="14" t="s">
        <v>56</v>
      </c>
      <c r="D5" s="8"/>
      <c r="E5" s="8"/>
      <c r="F5" s="8"/>
      <c r="G5" s="8"/>
      <c r="H5" s="8"/>
      <c r="I5" s="9"/>
      <c r="J5" s="9"/>
    </row>
    <row r="6" spans="1:10" ht="19.5" customHeight="1">
      <c r="A6" s="23" t="s">
        <v>10</v>
      </c>
      <c r="B6" s="39" t="s">
        <v>65</v>
      </c>
      <c r="C6" s="103">
        <v>6000</v>
      </c>
      <c r="D6" s="8"/>
      <c r="E6" s="8"/>
      <c r="F6" s="8"/>
      <c r="G6" s="8"/>
      <c r="H6" s="8"/>
      <c r="I6" s="9"/>
      <c r="J6" s="9"/>
    </row>
    <row r="7" spans="1:10" ht="19.5" customHeight="1">
      <c r="A7" s="23" t="s">
        <v>16</v>
      </c>
      <c r="B7" s="39" t="s">
        <v>9</v>
      </c>
      <c r="C7" s="103">
        <v>18000</v>
      </c>
      <c r="D7" s="8"/>
      <c r="E7" s="8"/>
      <c r="F7" s="8"/>
      <c r="G7" s="8"/>
      <c r="H7" s="8"/>
      <c r="I7" s="9"/>
      <c r="J7" s="9"/>
    </row>
    <row r="8" spans="1:10" ht="19.5" customHeight="1">
      <c r="A8" s="40" t="s">
        <v>12</v>
      </c>
      <c r="B8" s="41" t="s">
        <v>234</v>
      </c>
      <c r="C8" s="104">
        <v>18000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13</v>
      </c>
      <c r="B9" s="42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31" t="s">
        <v>14</v>
      </c>
      <c r="B10" s="43"/>
      <c r="C10" s="31"/>
      <c r="D10" s="8"/>
      <c r="E10" s="8"/>
      <c r="F10" s="8"/>
      <c r="G10" s="8"/>
      <c r="H10" s="8"/>
      <c r="I10" s="9"/>
      <c r="J10" s="9"/>
    </row>
    <row r="11" spans="1:10" ht="19.5" customHeight="1">
      <c r="A11" s="23" t="s">
        <v>17</v>
      </c>
      <c r="B11" s="39" t="s">
        <v>8</v>
      </c>
      <c r="C11" s="103">
        <v>21000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6" t="s">
        <v>12</v>
      </c>
      <c r="B12" s="44" t="s">
        <v>37</v>
      </c>
      <c r="C12" s="26"/>
      <c r="D12" s="8"/>
      <c r="E12" s="8"/>
      <c r="F12" s="8"/>
      <c r="G12" s="8"/>
      <c r="H12" s="8"/>
      <c r="I12" s="9"/>
      <c r="J12" s="9"/>
    </row>
    <row r="13" spans="1:10" ht="19.5" customHeight="1">
      <c r="A13" s="40"/>
      <c r="B13" s="41" t="s">
        <v>235</v>
      </c>
      <c r="C13" s="104">
        <v>2500</v>
      </c>
      <c r="D13" s="8"/>
      <c r="E13" s="8"/>
      <c r="F13" s="8"/>
      <c r="G13" s="8"/>
      <c r="H13" s="8"/>
      <c r="I13" s="9"/>
      <c r="J13" s="9"/>
    </row>
    <row r="14" spans="1:10" ht="19.5" customHeight="1">
      <c r="A14" s="40"/>
      <c r="B14" s="41" t="s">
        <v>236</v>
      </c>
      <c r="C14" s="104">
        <v>2500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40"/>
      <c r="B15" s="41" t="s">
        <v>237</v>
      </c>
      <c r="C15" s="104">
        <v>2500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40"/>
      <c r="B16" s="41" t="s">
        <v>238</v>
      </c>
      <c r="C16" s="104">
        <v>4000</v>
      </c>
      <c r="D16" s="8"/>
      <c r="E16" s="8"/>
      <c r="F16" s="8"/>
      <c r="G16" s="8"/>
      <c r="H16" s="8"/>
      <c r="I16" s="9"/>
      <c r="J16" s="9"/>
    </row>
    <row r="17" spans="1:10" ht="19.5" customHeight="1">
      <c r="A17" s="40"/>
      <c r="B17" s="41" t="s">
        <v>239</v>
      </c>
      <c r="C17" s="104">
        <v>4000</v>
      </c>
      <c r="D17" s="8"/>
      <c r="E17" s="8"/>
      <c r="F17" s="8"/>
      <c r="G17" s="8"/>
      <c r="H17" s="8"/>
      <c r="I17" s="9"/>
      <c r="J17" s="9"/>
    </row>
    <row r="18" spans="1:10" ht="19.5" customHeight="1">
      <c r="A18" s="40"/>
      <c r="B18" s="41" t="s">
        <v>240</v>
      </c>
      <c r="C18" s="104">
        <v>1500</v>
      </c>
      <c r="D18" s="8"/>
      <c r="E18" s="8"/>
      <c r="F18" s="8"/>
      <c r="G18" s="8"/>
      <c r="H18" s="8"/>
      <c r="I18" s="9"/>
      <c r="J18" s="9"/>
    </row>
    <row r="19" spans="1:10" ht="19.5" customHeight="1">
      <c r="A19" s="40"/>
      <c r="B19" s="41" t="s">
        <v>241</v>
      </c>
      <c r="C19" s="104">
        <v>2000</v>
      </c>
      <c r="D19" s="8"/>
      <c r="E19" s="8"/>
      <c r="F19" s="8"/>
      <c r="G19" s="8"/>
      <c r="H19" s="8"/>
      <c r="I19" s="9"/>
      <c r="J19" s="9"/>
    </row>
    <row r="20" spans="1:10" ht="15" customHeight="1">
      <c r="A20" s="28"/>
      <c r="B20" s="42" t="s">
        <v>242</v>
      </c>
      <c r="C20" s="105">
        <v>2000</v>
      </c>
      <c r="D20" s="8"/>
      <c r="E20" s="8"/>
      <c r="F20" s="8"/>
      <c r="G20" s="8"/>
      <c r="H20" s="8"/>
      <c r="I20" s="9"/>
      <c r="J20" s="9"/>
    </row>
    <row r="21" spans="1:10" ht="15" customHeight="1">
      <c r="A21" s="28" t="s">
        <v>13</v>
      </c>
      <c r="B21" s="42" t="s">
        <v>40</v>
      </c>
      <c r="C21" s="28">
        <v>0</v>
      </c>
      <c r="D21" s="8"/>
      <c r="E21" s="8"/>
      <c r="F21" s="8"/>
      <c r="G21" s="8"/>
      <c r="H21" s="8"/>
      <c r="I21" s="9"/>
      <c r="J21" s="9"/>
    </row>
    <row r="22" spans="1:10" ht="19.5" customHeight="1">
      <c r="A22" s="28"/>
      <c r="B22" s="42"/>
      <c r="C22" s="28"/>
      <c r="D22" s="8"/>
      <c r="E22" s="8"/>
      <c r="F22" s="8"/>
      <c r="G22" s="8"/>
      <c r="H22" s="8"/>
      <c r="I22" s="9"/>
      <c r="J22" s="9"/>
    </row>
    <row r="23" spans="1:10" ht="15">
      <c r="A23" s="28"/>
      <c r="B23" s="45"/>
      <c r="C23" s="28"/>
      <c r="D23" s="8"/>
      <c r="E23" s="8"/>
      <c r="F23" s="8"/>
      <c r="G23" s="8"/>
      <c r="H23" s="8"/>
      <c r="I23" s="9"/>
      <c r="J23" s="9"/>
    </row>
    <row r="24" spans="1:10" ht="19.5" customHeight="1">
      <c r="A24" s="23" t="s">
        <v>38</v>
      </c>
      <c r="B24" s="39" t="s">
        <v>67</v>
      </c>
      <c r="C24" s="103">
        <v>3000</v>
      </c>
      <c r="D24" s="8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9"/>
    </row>
    <row r="27" spans="1:10" ht="1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10" ht="15">
      <c r="A28" s="8"/>
      <c r="B28" s="8"/>
      <c r="C28" s="8"/>
      <c r="D28" s="8"/>
      <c r="E28" s="8"/>
      <c r="F28" s="8"/>
      <c r="G28" s="8"/>
      <c r="H28" s="8"/>
      <c r="I28" s="9"/>
      <c r="J28" s="9"/>
    </row>
    <row r="29" spans="1:10" ht="15">
      <c r="A29" s="8"/>
      <c r="B29" s="8"/>
      <c r="C29" s="8"/>
      <c r="D29" s="8"/>
      <c r="E29" s="8"/>
      <c r="F29" s="8"/>
      <c r="G29" s="8"/>
      <c r="H29" s="8"/>
      <c r="I29" s="9"/>
      <c r="J29" s="9"/>
    </row>
    <row r="30" spans="1:10" ht="15">
      <c r="A30" s="8"/>
      <c r="B30" s="8"/>
      <c r="C30" s="8"/>
      <c r="D30" s="8"/>
      <c r="E30" s="8"/>
      <c r="F30" s="8"/>
      <c r="G30" s="8"/>
      <c r="H30" s="8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B1">
      <selection activeCell="E17" sqref="E17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1" width="10.125" style="0" customWidth="1"/>
  </cols>
  <sheetData>
    <row r="1" spans="1:11" ht="18">
      <c r="A1" s="160" t="s">
        <v>170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K3" s="69" t="s">
        <v>42</v>
      </c>
    </row>
    <row r="4" spans="1:11" s="54" customFormat="1" ht="35.25" customHeight="1">
      <c r="A4" s="161" t="s">
        <v>61</v>
      </c>
      <c r="B4" s="161" t="s">
        <v>0</v>
      </c>
      <c r="C4" s="162" t="s">
        <v>95</v>
      </c>
      <c r="D4" s="164" t="s">
        <v>85</v>
      </c>
      <c r="E4" s="164"/>
      <c r="F4" s="164"/>
      <c r="G4" s="164"/>
      <c r="H4" s="164"/>
      <c r="I4" s="164"/>
      <c r="J4" s="164"/>
      <c r="K4" s="164"/>
    </row>
    <row r="5" spans="1:11" s="54" customFormat="1" ht="23.25" customHeight="1">
      <c r="A5" s="161"/>
      <c r="B5" s="161"/>
      <c r="C5" s="163"/>
      <c r="D5" s="65">
        <v>2007</v>
      </c>
      <c r="E5" s="65">
        <v>2008</v>
      </c>
      <c r="F5" s="65">
        <v>2009</v>
      </c>
      <c r="G5" s="65">
        <v>2010</v>
      </c>
      <c r="H5" s="65">
        <v>2011</v>
      </c>
      <c r="I5" s="65">
        <v>2012</v>
      </c>
      <c r="J5" s="65">
        <v>2013</v>
      </c>
      <c r="K5" s="65">
        <v>2014</v>
      </c>
    </row>
    <row r="6" spans="1:11" s="64" customFormat="1" ht="8.2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/>
      <c r="J6" s="63"/>
      <c r="K6" s="63">
        <v>9</v>
      </c>
    </row>
    <row r="7" spans="1:11" s="54" customFormat="1" ht="22.5" customHeight="1">
      <c r="A7" s="52" t="s">
        <v>12</v>
      </c>
      <c r="B7" s="68" t="s">
        <v>139</v>
      </c>
      <c r="C7" s="67">
        <v>1672105</v>
      </c>
      <c r="D7" s="67">
        <v>2919301</v>
      </c>
      <c r="E7" s="67">
        <v>3014301</v>
      </c>
      <c r="F7" s="67">
        <v>2274507</v>
      </c>
      <c r="G7" s="67">
        <v>1650507</v>
      </c>
      <c r="H7" s="67">
        <v>1193507</v>
      </c>
      <c r="I7" s="67">
        <v>758000</v>
      </c>
      <c r="J7" s="67">
        <v>423000</v>
      </c>
      <c r="K7" s="67">
        <v>0</v>
      </c>
    </row>
    <row r="8" spans="1:11" s="53" customFormat="1" ht="15" customHeight="1">
      <c r="A8" s="57" t="s">
        <v>80</v>
      </c>
      <c r="B8" s="59" t="s">
        <v>162</v>
      </c>
      <c r="C8" s="50">
        <v>1672105</v>
      </c>
      <c r="D8" s="50">
        <v>1115301</v>
      </c>
      <c r="E8" s="50">
        <v>630301</v>
      </c>
      <c r="F8" s="50">
        <v>270000</v>
      </c>
      <c r="G8" s="50"/>
      <c r="H8" s="50"/>
      <c r="I8" s="50"/>
      <c r="J8" s="50"/>
      <c r="K8" s="50"/>
    </row>
    <row r="9" spans="1:11" s="53" customFormat="1" ht="15" customHeight="1">
      <c r="A9" s="62" t="s">
        <v>144</v>
      </c>
      <c r="B9" s="60" t="s">
        <v>86</v>
      </c>
      <c r="C9" s="50">
        <v>1080000</v>
      </c>
      <c r="D9" s="50">
        <v>810000</v>
      </c>
      <c r="E9" s="50">
        <v>540000</v>
      </c>
      <c r="F9" s="50">
        <v>270000</v>
      </c>
      <c r="G9" s="50"/>
      <c r="H9" s="50"/>
      <c r="I9" s="50"/>
      <c r="J9" s="50"/>
      <c r="K9" s="50"/>
    </row>
    <row r="10" spans="1:11" s="53" customFormat="1" ht="15" customHeight="1">
      <c r="A10" s="62" t="s">
        <v>145</v>
      </c>
      <c r="B10" s="60" t="s">
        <v>87</v>
      </c>
      <c r="C10" s="50">
        <v>592105</v>
      </c>
      <c r="D10" s="50">
        <v>305301</v>
      </c>
      <c r="E10" s="50">
        <v>90301</v>
      </c>
      <c r="F10" s="50"/>
      <c r="G10" s="50"/>
      <c r="H10" s="50"/>
      <c r="I10" s="50"/>
      <c r="J10" s="50"/>
      <c r="K10" s="50"/>
    </row>
    <row r="11" spans="1:11" s="53" customFormat="1" ht="15" customHeight="1">
      <c r="A11" s="62" t="s">
        <v>146</v>
      </c>
      <c r="B11" s="60" t="s">
        <v>88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s="53" customFormat="1" ht="15" customHeight="1">
      <c r="A12" s="57" t="s">
        <v>81</v>
      </c>
      <c r="B12" s="59" t="s">
        <v>163</v>
      </c>
      <c r="C12" s="50">
        <v>1672105</v>
      </c>
      <c r="D12" s="50">
        <v>1804000</v>
      </c>
      <c r="E12" s="50">
        <v>2384000</v>
      </c>
      <c r="F12" s="50">
        <v>2004507</v>
      </c>
      <c r="G12" s="50">
        <v>1650507</v>
      </c>
      <c r="H12" s="50">
        <v>1193507</v>
      </c>
      <c r="I12" s="50">
        <v>758000</v>
      </c>
      <c r="J12" s="50">
        <v>423000</v>
      </c>
      <c r="K12" s="50">
        <v>0</v>
      </c>
    </row>
    <row r="13" spans="1:11" s="53" customFormat="1" ht="15" customHeight="1">
      <c r="A13" s="62" t="s">
        <v>147</v>
      </c>
      <c r="B13" s="60" t="s">
        <v>89</v>
      </c>
      <c r="C13" s="50">
        <v>1080000</v>
      </c>
      <c r="D13" s="50">
        <v>1563000</v>
      </c>
      <c r="E13" s="50">
        <v>2193000</v>
      </c>
      <c r="F13" s="50">
        <v>1933507</v>
      </c>
      <c r="G13" s="50">
        <v>1650507</v>
      </c>
      <c r="H13" s="50">
        <v>1193507</v>
      </c>
      <c r="I13" s="50">
        <v>758000</v>
      </c>
      <c r="J13" s="50">
        <v>423000</v>
      </c>
      <c r="K13" s="50">
        <v>0</v>
      </c>
    </row>
    <row r="14" spans="1:11" s="53" customFormat="1" ht="15" customHeight="1">
      <c r="A14" s="62" t="s">
        <v>148</v>
      </c>
      <c r="B14" s="60" t="s">
        <v>90</v>
      </c>
      <c r="C14" s="50">
        <v>592105</v>
      </c>
      <c r="D14" s="50">
        <v>241000</v>
      </c>
      <c r="E14" s="50">
        <v>191000</v>
      </c>
      <c r="F14" s="50">
        <v>71000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s="53" customFormat="1" ht="15" customHeight="1">
      <c r="A15" s="62"/>
      <c r="B15" s="61" t="s">
        <v>91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s="53" customFormat="1" ht="15" customHeight="1">
      <c r="A16" s="62" t="s">
        <v>149</v>
      </c>
      <c r="B16" s="60" t="s">
        <v>79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s="53" customFormat="1" ht="15" customHeight="1">
      <c r="A17" s="57" t="s">
        <v>82</v>
      </c>
      <c r="B17" s="59" t="s">
        <v>92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1:11" s="53" customFormat="1" ht="15" customHeight="1">
      <c r="A18" s="62" t="s">
        <v>164</v>
      </c>
      <c r="B18" s="82" t="s">
        <v>166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s="53" customFormat="1" ht="15" customHeight="1">
      <c r="A19" s="62" t="s">
        <v>165</v>
      </c>
      <c r="B19" s="82" t="s">
        <v>167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s="54" customFormat="1" ht="22.5" customHeight="1">
      <c r="A20" s="52">
        <v>2</v>
      </c>
      <c r="B20" s="68" t="s">
        <v>160</v>
      </c>
      <c r="C20" s="67"/>
      <c r="D20" s="67">
        <v>593004</v>
      </c>
      <c r="E20" s="67">
        <v>617233</v>
      </c>
      <c r="F20" s="67">
        <v>802933</v>
      </c>
      <c r="G20" s="67">
        <v>685195</v>
      </c>
      <c r="H20" s="67">
        <v>521417</v>
      </c>
      <c r="I20" s="67">
        <v>468579</v>
      </c>
      <c r="J20" s="67">
        <v>349865</v>
      </c>
      <c r="K20" s="67">
        <v>432611</v>
      </c>
    </row>
    <row r="21" spans="1:11" s="54" customFormat="1" ht="15" customHeight="1">
      <c r="A21" s="52" t="s">
        <v>83</v>
      </c>
      <c r="B21" s="68" t="s">
        <v>159</v>
      </c>
      <c r="C21" s="67"/>
      <c r="D21" s="67">
        <v>556804</v>
      </c>
      <c r="E21" s="67">
        <v>535000</v>
      </c>
      <c r="F21" s="67">
        <v>739794</v>
      </c>
      <c r="G21" s="67">
        <v>624000</v>
      </c>
      <c r="H21" s="67">
        <v>457000</v>
      </c>
      <c r="I21" s="67">
        <v>435507</v>
      </c>
      <c r="J21" s="67">
        <v>335000</v>
      </c>
      <c r="K21" s="67">
        <v>423000</v>
      </c>
    </row>
    <row r="22" spans="1:11" s="53" customFormat="1" ht="15" customHeight="1">
      <c r="A22" s="62" t="s">
        <v>141</v>
      </c>
      <c r="B22" s="60" t="s">
        <v>152</v>
      </c>
      <c r="C22" s="50"/>
      <c r="D22" s="50">
        <v>556804</v>
      </c>
      <c r="E22" s="50">
        <v>535000</v>
      </c>
      <c r="F22" s="50">
        <v>739794</v>
      </c>
      <c r="G22" s="50">
        <v>624000</v>
      </c>
      <c r="H22" s="50">
        <v>0</v>
      </c>
      <c r="I22" s="50">
        <v>0</v>
      </c>
      <c r="J22" s="50">
        <v>0</v>
      </c>
      <c r="K22" s="50">
        <v>0</v>
      </c>
    </row>
    <row r="23" spans="1:11" s="53" customFormat="1" ht="15" customHeight="1">
      <c r="A23" s="62" t="s">
        <v>142</v>
      </c>
      <c r="B23" s="60" t="s">
        <v>154</v>
      </c>
      <c r="C23" s="50"/>
      <c r="D23" s="50"/>
      <c r="E23" s="50"/>
      <c r="F23" s="50"/>
      <c r="G23" s="50"/>
      <c r="H23" s="50"/>
      <c r="I23" s="50"/>
      <c r="J23" s="50"/>
      <c r="K23" s="50"/>
    </row>
    <row r="24" spans="1:11" s="53" customFormat="1" ht="15" customHeight="1">
      <c r="A24" s="62" t="s">
        <v>143</v>
      </c>
      <c r="B24" s="60" t="s">
        <v>153</v>
      </c>
      <c r="C24" s="50"/>
      <c r="D24" s="50"/>
      <c r="E24" s="50"/>
      <c r="F24" s="50"/>
      <c r="G24" s="50"/>
      <c r="H24" s="50"/>
      <c r="I24" s="50"/>
      <c r="J24" s="50"/>
      <c r="K24" s="50"/>
    </row>
    <row r="25" spans="1:11" s="53" customFormat="1" ht="15" customHeight="1">
      <c r="A25" s="57" t="s">
        <v>84</v>
      </c>
      <c r="B25" s="59" t="s">
        <v>151</v>
      </c>
      <c r="C25" s="50"/>
      <c r="D25" s="50"/>
      <c r="E25" s="50"/>
      <c r="F25" s="50"/>
      <c r="G25" s="50"/>
      <c r="H25" s="50"/>
      <c r="I25" s="50"/>
      <c r="J25" s="50"/>
      <c r="K25" s="50"/>
    </row>
    <row r="26" spans="1:11" s="81" customFormat="1" ht="14.25" customHeight="1">
      <c r="A26" s="57" t="s">
        <v>140</v>
      </c>
      <c r="B26" s="59" t="s">
        <v>150</v>
      </c>
      <c r="C26" s="80"/>
      <c r="D26" s="80">
        <v>36200</v>
      </c>
      <c r="E26" s="80">
        <v>82233</v>
      </c>
      <c r="F26" s="80">
        <v>63139</v>
      </c>
      <c r="G26" s="80">
        <v>61195</v>
      </c>
      <c r="H26" s="80">
        <v>64417</v>
      </c>
      <c r="I26" s="80">
        <v>33072</v>
      </c>
      <c r="J26" s="80">
        <v>14865</v>
      </c>
      <c r="K26" s="80">
        <v>9611</v>
      </c>
    </row>
    <row r="27" spans="1:11" s="54" customFormat="1" ht="22.5" customHeight="1">
      <c r="A27" s="52" t="s">
        <v>14</v>
      </c>
      <c r="B27" s="68" t="s">
        <v>93</v>
      </c>
      <c r="C27" s="109">
        <v>8680607</v>
      </c>
      <c r="D27" s="109">
        <v>8425549</v>
      </c>
      <c r="E27" s="109">
        <v>8550000</v>
      </c>
      <c r="F27" s="109">
        <v>8900000</v>
      </c>
      <c r="G27" s="109">
        <v>8950000</v>
      </c>
      <c r="H27" s="109">
        <v>8950000</v>
      </c>
      <c r="I27" s="109">
        <v>8950000</v>
      </c>
      <c r="J27" s="109">
        <v>8950000</v>
      </c>
      <c r="K27" s="109">
        <v>8950000</v>
      </c>
    </row>
    <row r="28" spans="1:11" s="75" customFormat="1" ht="22.5" customHeight="1">
      <c r="A28" s="52" t="s">
        <v>1</v>
      </c>
      <c r="B28" s="68" t="s">
        <v>110</v>
      </c>
      <c r="C28" s="109">
        <v>9456932</v>
      </c>
      <c r="D28" s="109">
        <v>10229549</v>
      </c>
      <c r="E28" s="109">
        <v>8000000</v>
      </c>
      <c r="F28" s="109">
        <v>8150000</v>
      </c>
      <c r="G28" s="109">
        <v>8300000</v>
      </c>
      <c r="H28" s="109">
        <v>8450000</v>
      </c>
      <c r="I28" s="109">
        <v>8500000</v>
      </c>
      <c r="J28" s="109">
        <v>8500000</v>
      </c>
      <c r="K28" s="109">
        <v>8500000</v>
      </c>
    </row>
    <row r="29" spans="1:11" s="75" customFormat="1" ht="22.5" customHeight="1">
      <c r="A29" s="52" t="s">
        <v>18</v>
      </c>
      <c r="B29" s="68" t="s">
        <v>111</v>
      </c>
      <c r="C29" s="109">
        <v>-776325</v>
      </c>
      <c r="D29" s="109">
        <v>-1804000</v>
      </c>
      <c r="E29" s="109">
        <v>550000</v>
      </c>
      <c r="F29" s="109">
        <v>750000</v>
      </c>
      <c r="G29" s="109">
        <v>650000</v>
      </c>
      <c r="H29" s="109">
        <v>500000</v>
      </c>
      <c r="I29" s="109">
        <v>450000</v>
      </c>
      <c r="J29" s="109">
        <v>350000</v>
      </c>
      <c r="K29" s="109">
        <v>450000</v>
      </c>
    </row>
    <row r="30" spans="1:11" s="54" customFormat="1" ht="22.5" customHeight="1">
      <c r="A30" s="52" t="s">
        <v>21</v>
      </c>
      <c r="B30" s="68" t="s">
        <v>94</v>
      </c>
      <c r="C30" s="67">
        <v>19.3</v>
      </c>
      <c r="D30" s="67">
        <v>34.6</v>
      </c>
      <c r="E30" s="67">
        <v>35.2</v>
      </c>
      <c r="F30" s="67">
        <v>25.6</v>
      </c>
      <c r="G30" s="67">
        <v>18.4</v>
      </c>
      <c r="H30" s="67">
        <v>13.3</v>
      </c>
      <c r="I30" s="67">
        <v>8.4</v>
      </c>
      <c r="J30" s="67">
        <v>4.7</v>
      </c>
      <c r="K30" s="67">
        <v>0</v>
      </c>
    </row>
    <row r="31" spans="1:11" s="53" customFormat="1" ht="15" customHeight="1">
      <c r="A31" s="57" t="s">
        <v>155</v>
      </c>
      <c r="B31" s="58" t="s">
        <v>161</v>
      </c>
      <c r="C31" s="50">
        <v>19.3</v>
      </c>
      <c r="D31" s="50">
        <v>34.6</v>
      </c>
      <c r="E31" s="50">
        <v>35.2</v>
      </c>
      <c r="F31" s="50">
        <v>25.6</v>
      </c>
      <c r="G31" s="50">
        <v>18.4</v>
      </c>
      <c r="H31" s="50">
        <v>13.3</v>
      </c>
      <c r="I31" s="50">
        <v>8.4</v>
      </c>
      <c r="J31" s="50">
        <v>4.7</v>
      </c>
      <c r="K31" s="50">
        <v>0</v>
      </c>
    </row>
    <row r="32" spans="1:11" s="53" customFormat="1" ht="28.5" customHeight="1">
      <c r="A32" s="57" t="s">
        <v>156</v>
      </c>
      <c r="B32" s="58" t="s">
        <v>178</v>
      </c>
      <c r="C32" s="50"/>
      <c r="D32" s="50"/>
      <c r="E32" s="50"/>
      <c r="F32" s="50"/>
      <c r="G32" s="50"/>
      <c r="H32" s="50"/>
      <c r="I32" s="50"/>
      <c r="J32" s="50"/>
      <c r="K32" s="50"/>
    </row>
    <row r="33" spans="1:11" s="53" customFormat="1" ht="15" customHeight="1">
      <c r="A33" s="57" t="s">
        <v>157</v>
      </c>
      <c r="B33" s="58" t="s">
        <v>168</v>
      </c>
      <c r="C33" s="50"/>
      <c r="D33" s="50">
        <v>7</v>
      </c>
      <c r="E33" s="50">
        <v>7.2</v>
      </c>
      <c r="F33" s="50">
        <v>9</v>
      </c>
      <c r="G33" s="50">
        <v>7.7</v>
      </c>
      <c r="H33" s="50">
        <v>5.8</v>
      </c>
      <c r="I33" s="50">
        <v>5.2</v>
      </c>
      <c r="J33" s="50">
        <v>3.9</v>
      </c>
      <c r="K33" s="50">
        <v>4.8</v>
      </c>
    </row>
    <row r="34" spans="1:11" s="53" customFormat="1" ht="25.5" customHeight="1">
      <c r="A34" s="57" t="s">
        <v>158</v>
      </c>
      <c r="B34" s="58" t="s">
        <v>169</v>
      </c>
      <c r="C34" s="50"/>
      <c r="D34" s="50">
        <v>7</v>
      </c>
      <c r="E34" s="50">
        <v>7.2</v>
      </c>
      <c r="F34" s="50">
        <v>9</v>
      </c>
      <c r="G34" s="50">
        <v>7.7</v>
      </c>
      <c r="H34" s="50">
        <v>5.8</v>
      </c>
      <c r="I34" s="50">
        <v>5.2</v>
      </c>
      <c r="J34" s="50">
        <v>3.9</v>
      </c>
      <c r="K34" s="50">
        <v>4.8</v>
      </c>
    </row>
  </sheetData>
  <mergeCells count="5">
    <mergeCell ref="A1:K1"/>
    <mergeCell ref="A4:A5"/>
    <mergeCell ref="B4:B5"/>
    <mergeCell ref="C4:C5"/>
    <mergeCell ref="D4:K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ULA</cp:lastModifiedBy>
  <cp:lastPrinted>2007-06-29T09:46:09Z</cp:lastPrinted>
  <dcterms:created xsi:type="dcterms:W3CDTF">1998-12-09T13:02:10Z</dcterms:created>
  <dcterms:modified xsi:type="dcterms:W3CDTF">2007-07-02T11:45:36Z</dcterms:modified>
  <cp:category/>
  <cp:version/>
  <cp:contentType/>
  <cp:contentStatus/>
</cp:coreProperties>
</file>