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<sst xmlns="http://schemas.openxmlformats.org/spreadsheetml/2006/main" count="18" uniqueCount="18">
  <si>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 złotych</t>
  </si>
  <si>
    <t>Dział</t>
  </si>
  <si>
    <t>Rozdział</t>
  </si>
  <si>
    <t>§*</t>
  </si>
  <si>
    <t>Dochody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</si>
  <si>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</si>
  <si>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</si>
  <si>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</si>
  <si>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</si>
  <si>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</si>
  <si>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</si>
  <si>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</si>
  <si>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</si>
  <si>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</si>
  <si>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>Dochody i wydatki związane z realizacją zadań realizowanych na podstawie umów lub porozumień między jednostkami samorządu terytorialnego w 2015 r.</t>
  </si>
  <si>
    <t>Załącznik nr 6</t>
  </si>
  <si>
    <t>do Uchwały Rady Gminy Nr XII/130/2015</t>
  </si>
  <si>
    <t>z dnia 28 grudnia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</si>
</sst>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6.125" style="1" customWidth="1"/>
    <col min="5" max="5" width="14.125" style="1" customWidth="1"/>
    <col min="6" max="6" width="14.375" style="1" customWidth="1"/>
    <col min="7" max="7" width="12.625" style="1" customWidth="1"/>
    <col min="8" max="8" width="11.375" style="2" customWidth="1"/>
    <col min="9" max="9" width="12.75390625" style="2" customWidth="1"/>
    <col min="10" max="10" width="14.25390625" style="2" customWidth="1"/>
    <col min="11" max="79" width="9.125" style="2" customWidth="1"/>
    <col min="80" max="16384" width="9.125" style="1" customWidth="1"/>
  </cols>
  <sheetData>
    <row r="1" spans="8:10" ht="12.75">
      <c r="H1" s="29" t="s">
        <v>15</v>
      </c>
      <c r="I1" s="29"/>
      <c r="J1" s="29"/>
    </row>
    <row r="2" spans="8:10" ht="12.75">
      <c r="H2" s="29" t="s">
        <v>16</v>
      </c>
      <c r="I2" s="29"/>
      <c r="J2" s="29"/>
    </row>
    <row r="3" spans="8:10" ht="12.75">
      <c r="H3" s="29" t="s">
        <v>17</v>
      </c>
      <c r="I3" s="29"/>
      <c r="J3" s="29"/>
    </row>
    <row r="4" spans="1:10" ht="34.5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10:79" ht="14.25" customHeight="1">
      <c r="J5" s="3" t="s">
        <v>0</v>
      </c>
      <c r="BX5" s="1"/>
      <c r="BY5" s="1"/>
      <c r="BZ5" s="1"/>
      <c r="CA5" s="1"/>
    </row>
    <row r="6" spans="1:79" ht="18" customHeight="1">
      <c r="A6" s="31" t="s">
        <v>1</v>
      </c>
      <c r="B6" s="31" t="s">
        <v>2</v>
      </c>
      <c r="C6" s="31" t="s">
        <v>3</v>
      </c>
      <c r="D6" s="15" t="s">
        <v>4</v>
      </c>
      <c r="E6" s="15" t="s">
        <v>5</v>
      </c>
      <c r="F6" s="17" t="s">
        <v>6</v>
      </c>
      <c r="G6" s="18"/>
      <c r="H6" s="18"/>
      <c r="I6" s="18"/>
      <c r="J6" s="19"/>
      <c r="BX6" s="1"/>
      <c r="BY6" s="1"/>
      <c r="BZ6" s="1"/>
      <c r="CA6" s="1"/>
    </row>
    <row r="7" spans="1:79" ht="16.5" customHeight="1">
      <c r="A7" s="32"/>
      <c r="B7" s="32"/>
      <c r="C7" s="32"/>
      <c r="D7" s="34"/>
      <c r="E7" s="34"/>
      <c r="F7" s="15" t="s">
        <v>7</v>
      </c>
      <c r="G7" s="17" t="s">
        <v>8</v>
      </c>
      <c r="H7" s="18"/>
      <c r="I7" s="19"/>
      <c r="J7" s="15" t="s">
        <v>9</v>
      </c>
      <c r="BX7" s="1"/>
      <c r="BY7" s="1"/>
      <c r="BZ7" s="1"/>
      <c r="CA7" s="1"/>
    </row>
    <row r="8" spans="1:79" ht="36" customHeight="1">
      <c r="A8" s="33"/>
      <c r="B8" s="33"/>
      <c r="C8" s="33"/>
      <c r="D8" s="16"/>
      <c r="E8" s="16"/>
      <c r="F8" s="16"/>
      <c r="G8" s="4" t="s">
        <v>10</v>
      </c>
      <c r="H8" s="4" t="s">
        <v>11</v>
      </c>
      <c r="I8" s="4" t="s">
        <v>12</v>
      </c>
      <c r="J8" s="16"/>
      <c r="BX8" s="1"/>
      <c r="BY8" s="1"/>
      <c r="BZ8" s="1"/>
      <c r="CA8" s="1"/>
    </row>
    <row r="9" spans="1:75" s="7" customFormat="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s="7" customFormat="1" ht="20.25" customHeight="1">
      <c r="A10" s="8">
        <v>600</v>
      </c>
      <c r="B10" s="8"/>
      <c r="C10" s="8"/>
      <c r="D10" s="9">
        <f>D11</f>
        <v>325000</v>
      </c>
      <c r="E10" s="9">
        <f aca="true" t="shared" si="0" ref="E10:J10">E11</f>
        <v>325000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325000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75" s="7" customFormat="1" ht="20.25" customHeight="1">
      <c r="A11" s="23"/>
      <c r="B11" s="11">
        <v>60014</v>
      </c>
      <c r="C11" s="11"/>
      <c r="D11" s="12">
        <f>SUM(D12:D13)</f>
        <v>325000</v>
      </c>
      <c r="E11" s="12">
        <f aca="true" t="shared" si="1" ref="E11:J11">SUM(E12:E13)</f>
        <v>325000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325000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9" ht="20.25" customHeight="1">
      <c r="A12" s="24"/>
      <c r="B12" s="23"/>
      <c r="C12" s="11">
        <v>6300</v>
      </c>
      <c r="D12" s="12">
        <v>325000</v>
      </c>
      <c r="E12" s="12"/>
      <c r="F12" s="12"/>
      <c r="G12" s="12"/>
      <c r="H12" s="12"/>
      <c r="I12" s="12"/>
      <c r="J12" s="12"/>
      <c r="BX12" s="1"/>
      <c r="BY12" s="1"/>
      <c r="BZ12" s="1"/>
      <c r="CA12" s="1"/>
    </row>
    <row r="13" spans="1:75" s="7" customFormat="1" ht="18.75" customHeight="1">
      <c r="A13" s="25"/>
      <c r="B13" s="25"/>
      <c r="C13" s="10">
        <v>6050</v>
      </c>
      <c r="D13" s="13"/>
      <c r="E13" s="13">
        <v>325000</v>
      </c>
      <c r="F13" s="13">
        <v>0</v>
      </c>
      <c r="G13" s="13"/>
      <c r="H13" s="13"/>
      <c r="I13" s="13"/>
      <c r="J13" s="13">
        <v>325000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5" s="7" customFormat="1" ht="20.25" customHeight="1">
      <c r="A14" s="8">
        <v>921</v>
      </c>
      <c r="B14" s="8"/>
      <c r="C14" s="8"/>
      <c r="D14" s="9">
        <f>D15+D18</f>
        <v>9500</v>
      </c>
      <c r="E14" s="9">
        <f aca="true" t="shared" si="2" ref="E14:J14">E15+E18</f>
        <v>9500</v>
      </c>
      <c r="F14" s="9">
        <f t="shared" si="2"/>
        <v>9500</v>
      </c>
      <c r="G14" s="9">
        <f t="shared" si="2"/>
        <v>0</v>
      </c>
      <c r="H14" s="9">
        <f t="shared" si="2"/>
        <v>0</v>
      </c>
      <c r="I14" s="9">
        <f t="shared" si="2"/>
        <v>9500</v>
      </c>
      <c r="J14" s="9">
        <f t="shared" si="2"/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s="7" customFormat="1" ht="20.25" customHeight="1">
      <c r="A15" s="23"/>
      <c r="B15" s="11">
        <v>92109</v>
      </c>
      <c r="C15" s="11"/>
      <c r="D15" s="12">
        <f>SUM(D16:D17)</f>
        <v>6500</v>
      </c>
      <c r="E15" s="12">
        <f aca="true" t="shared" si="3" ref="E15:J15">SUM(E16:E17)</f>
        <v>6500</v>
      </c>
      <c r="F15" s="12">
        <f t="shared" si="3"/>
        <v>6500</v>
      </c>
      <c r="G15" s="12">
        <f t="shared" si="3"/>
        <v>0</v>
      </c>
      <c r="H15" s="12">
        <f t="shared" si="3"/>
        <v>0</v>
      </c>
      <c r="I15" s="12">
        <f t="shared" si="3"/>
        <v>6500</v>
      </c>
      <c r="J15" s="12">
        <f t="shared" si="3"/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9" ht="20.25" customHeight="1">
      <c r="A16" s="26"/>
      <c r="B16" s="23"/>
      <c r="C16" s="11">
        <v>2320</v>
      </c>
      <c r="D16" s="12">
        <v>6500</v>
      </c>
      <c r="E16" s="12"/>
      <c r="F16" s="12"/>
      <c r="G16" s="12"/>
      <c r="H16" s="12"/>
      <c r="I16" s="12"/>
      <c r="J16" s="12"/>
      <c r="BX16" s="1"/>
      <c r="BY16" s="1"/>
      <c r="BZ16" s="1"/>
      <c r="CA16" s="1"/>
    </row>
    <row r="17" spans="1:79" ht="20.25" customHeight="1">
      <c r="A17" s="26"/>
      <c r="B17" s="28"/>
      <c r="C17" s="11">
        <v>2480</v>
      </c>
      <c r="D17" s="12"/>
      <c r="E17" s="12">
        <f>F17+J17</f>
        <v>6500</v>
      </c>
      <c r="F17" s="12">
        <v>6500</v>
      </c>
      <c r="G17" s="12"/>
      <c r="H17" s="12"/>
      <c r="I17" s="12">
        <v>6500</v>
      </c>
      <c r="J17" s="12"/>
      <c r="BX17" s="1"/>
      <c r="BY17" s="1"/>
      <c r="BZ17" s="1"/>
      <c r="CA17" s="1"/>
    </row>
    <row r="18" spans="1:79" ht="20.25" customHeight="1">
      <c r="A18" s="26"/>
      <c r="B18" s="11">
        <v>92116</v>
      </c>
      <c r="C18" s="11"/>
      <c r="D18" s="12">
        <f>SUM(D19:D20)</f>
        <v>3000</v>
      </c>
      <c r="E18" s="12">
        <f aca="true" t="shared" si="4" ref="E18:J18">SUM(E19:E20)</f>
        <v>3000</v>
      </c>
      <c r="F18" s="12">
        <f t="shared" si="4"/>
        <v>3000</v>
      </c>
      <c r="G18" s="12">
        <f t="shared" si="4"/>
        <v>0</v>
      </c>
      <c r="H18" s="12">
        <f t="shared" si="4"/>
        <v>0</v>
      </c>
      <c r="I18" s="12">
        <f t="shared" si="4"/>
        <v>3000</v>
      </c>
      <c r="J18" s="12">
        <f t="shared" si="4"/>
        <v>0</v>
      </c>
      <c r="BX18" s="1"/>
      <c r="BY18" s="1"/>
      <c r="BZ18" s="1"/>
      <c r="CA18" s="1"/>
    </row>
    <row r="19" spans="1:75" s="7" customFormat="1" ht="20.25" customHeight="1">
      <c r="A19" s="26"/>
      <c r="B19" s="23"/>
      <c r="C19" s="11">
        <v>2320</v>
      </c>
      <c r="D19" s="12">
        <v>3000</v>
      </c>
      <c r="E19" s="12">
        <f>F19+J19</f>
        <v>0</v>
      </c>
      <c r="F19" s="12"/>
      <c r="G19" s="12"/>
      <c r="H19" s="12"/>
      <c r="I19" s="12"/>
      <c r="J19" s="1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s="7" customFormat="1" ht="20.25" customHeight="1">
      <c r="A20" s="27"/>
      <c r="B20" s="27"/>
      <c r="C20" s="10">
        <v>2480</v>
      </c>
      <c r="D20" s="13"/>
      <c r="E20" s="13">
        <f>F20+J20</f>
        <v>3000</v>
      </c>
      <c r="F20" s="13">
        <v>3000</v>
      </c>
      <c r="G20" s="13"/>
      <c r="H20" s="13"/>
      <c r="I20" s="13">
        <f>F20</f>
        <v>3000</v>
      </c>
      <c r="J20" s="1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</row>
    <row r="21" spans="1:10" ht="20.25" customHeight="1">
      <c r="A21" s="20" t="s">
        <v>13</v>
      </c>
      <c r="B21" s="21"/>
      <c r="C21" s="22"/>
      <c r="D21" s="14">
        <f>D10+D14</f>
        <v>334500</v>
      </c>
      <c r="E21" s="14">
        <f aca="true" t="shared" si="5" ref="E21:J21">E10+E14</f>
        <v>334500</v>
      </c>
      <c r="F21" s="14">
        <f t="shared" si="5"/>
        <v>9500</v>
      </c>
      <c r="G21" s="14">
        <f t="shared" si="5"/>
        <v>0</v>
      </c>
      <c r="H21" s="14">
        <f t="shared" si="5"/>
        <v>0</v>
      </c>
      <c r="I21" s="14">
        <f t="shared" si="5"/>
        <v>9500</v>
      </c>
      <c r="J21" s="14">
        <f t="shared" si="5"/>
        <v>325000</v>
      </c>
    </row>
  </sheetData>
  <sheetProtection/>
  <mergeCells count="19">
    <mergeCell ref="H1:J1"/>
    <mergeCell ref="H2:J2"/>
    <mergeCell ref="H3:J3"/>
    <mergeCell ref="A4:J4"/>
    <mergeCell ref="A6:A8"/>
    <mergeCell ref="B6:B8"/>
    <mergeCell ref="C6:C8"/>
    <mergeCell ref="D6:D8"/>
    <mergeCell ref="E6:E8"/>
    <mergeCell ref="F6:J6"/>
    <mergeCell ref="F7:F8"/>
    <mergeCell ref="G7:I7"/>
    <mergeCell ref="J7:J8"/>
    <mergeCell ref="A21:C21"/>
    <mergeCell ref="A11:A13"/>
    <mergeCell ref="B12:B13"/>
    <mergeCell ref="A15:A20"/>
    <mergeCell ref="B16:B17"/>
    <mergeCell ref="B19:B20"/>
  </mergeCells>
  <printOptions horizontalCentered="1"/>
  <pageMargins left="0.708661417322834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2015-12-23T11:37:29Z</cp:lastPrinted>
  <dcterms:created xsi:type="dcterms:W3CDTF">1997-02-26T13:46:56Z</dcterms:created>
  <dcterms:modified xsi:type="dcterms:W3CDTF">2015-12-23T11:37:34Z</dcterms:modified>
  <cp:category/>
  <cp:version/>
  <cp:contentType/>
  <cp:contentStatus/>
</cp:coreProperties>
</file>