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Zał.1" sheetId="1" r:id="rId1"/>
    <sheet name="Zał.2" sheetId="2" r:id="rId2"/>
  </sheets>
  <definedNames/>
  <calcPr fullCalcOnLoad="1"/>
</workbook>
</file>

<file path=xl/sharedStrings.xml><?xml version="1.0" encoding="utf-8"?>
<sst xmlns="http://schemas.openxmlformats.org/spreadsheetml/2006/main" count="70" uniqueCount="37">
  <si>
    <t>WYKAZ WYDATKÓW, KTÓRE NIE WYGASAJĄ</t>
  </si>
  <si>
    <t>Z DNIEM 31 GRUDNIA 2007r.</t>
  </si>
  <si>
    <t>Dz.</t>
  </si>
  <si>
    <t>Rozdz.</t>
  </si>
  <si>
    <t>§</t>
  </si>
  <si>
    <t>Treść</t>
  </si>
  <si>
    <t>Kwota</t>
  </si>
  <si>
    <t>Termin realizacji</t>
  </si>
  <si>
    <t>Załącznik Nr 1</t>
  </si>
  <si>
    <t>do Uchwały Nr XI/73/07</t>
  </si>
  <si>
    <t>z dnia 28.12.2007r.</t>
  </si>
  <si>
    <t>010</t>
  </si>
  <si>
    <t>ROLNICTWO I ŁOWIECTWO</t>
  </si>
  <si>
    <t>01010</t>
  </si>
  <si>
    <t>Infrastruktura wodociągowa i sanitacyjna wsi</t>
  </si>
  <si>
    <t>6050</t>
  </si>
  <si>
    <t>PLAN FINANSOWY WYDATKÓW, KTÓRE NIE WYGASAJĄ</t>
  </si>
  <si>
    <t>Plan</t>
  </si>
  <si>
    <t>Wydatki bieżące</t>
  </si>
  <si>
    <t>Wydatki majątkowe</t>
  </si>
  <si>
    <t>Razem</t>
  </si>
  <si>
    <t>Z UPŁYWEM ROKU BUDŻETOWEGO</t>
  </si>
  <si>
    <t>Wydatki inwestycyjne jednostek budżetowych:</t>
  </si>
  <si>
    <t>Budowa infrastruktury wodociągowej i sanitarnej, deszczowej Bartąg H</t>
  </si>
  <si>
    <t>30.06.2008r.</t>
  </si>
  <si>
    <t>Projekt budowy wodociągu i kanalizacji na osiedlu Pozorty</t>
  </si>
  <si>
    <t>28.02.2008r.</t>
  </si>
  <si>
    <t>Projekt i budowa kanalizacji przy ul. Kwiatowej w Stawigudzie</t>
  </si>
  <si>
    <t>Wykonanie odcinka wodociągu w Rusi</t>
  </si>
  <si>
    <t>600</t>
  </si>
  <si>
    <t>TRANSPORT I ŁĄCZNOŚĆ</t>
  </si>
  <si>
    <t>60016</t>
  </si>
  <si>
    <t>Drogi publiczne i gminne</t>
  </si>
  <si>
    <t>Projekt techniczny i budowa drogi Bartąg - Gągławki</t>
  </si>
  <si>
    <t>Projekt techniczny wykonawczy z infrastrukturą ul. Perłowej w Stawigudzie</t>
  </si>
  <si>
    <t>Projekt drogi w Bartągu (Zydlung)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</si>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</sst>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0" fillId="0" borderId="3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5" xfId="0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1" fillId="0" borderId="17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21" sqref="F21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8.28125" style="0" customWidth="1"/>
    <col min="4" max="4" width="34.421875" style="0" customWidth="1"/>
    <col min="5" max="6" width="12.00390625" style="0" customWidth="1"/>
  </cols>
  <sheetData>
    <row r="1" ht="12.75">
      <c r="F1" s="2" t="s">
        <v>8</v>
      </c>
    </row>
    <row r="2" ht="12.75">
      <c r="F2" s="2" t="s">
        <v>9</v>
      </c>
    </row>
    <row r="3" ht="12.75">
      <c r="F3" s="2" t="s">
        <v>10</v>
      </c>
    </row>
    <row r="5" spans="1:6" ht="12.75">
      <c r="A5" s="48" t="s">
        <v>0</v>
      </c>
      <c r="B5" s="48"/>
      <c r="C5" s="48"/>
      <c r="D5" s="48"/>
      <c r="E5" s="48"/>
      <c r="F5" s="48"/>
    </row>
    <row r="6" spans="1:6" ht="12.75">
      <c r="A6" s="48" t="s">
        <v>1</v>
      </c>
      <c r="B6" s="48"/>
      <c r="C6" s="48"/>
      <c r="D6" s="48"/>
      <c r="E6" s="48"/>
      <c r="F6" s="48"/>
    </row>
    <row r="7" ht="13.5" thickBot="1"/>
    <row r="8" spans="1:7" ht="29.25" customHeight="1" thickBot="1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3" t="s">
        <v>7</v>
      </c>
      <c r="G8" s="1"/>
    </row>
    <row r="9" spans="1:6" ht="10.5" customHeight="1" thickBot="1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6">
        <v>6</v>
      </c>
    </row>
    <row r="10" spans="1:6" ht="21" customHeight="1">
      <c r="A10" s="3" t="s">
        <v>11</v>
      </c>
      <c r="B10" s="4"/>
      <c r="C10" s="5"/>
      <c r="D10" s="6" t="s">
        <v>12</v>
      </c>
      <c r="E10" s="34">
        <f>E11</f>
        <v>126270</v>
      </c>
      <c r="F10" s="29"/>
    </row>
    <row r="11" spans="1:6" ht="25.5">
      <c r="A11" s="51"/>
      <c r="B11" s="7" t="s">
        <v>13</v>
      </c>
      <c r="C11" s="7"/>
      <c r="D11" s="8" t="s">
        <v>14</v>
      </c>
      <c r="E11" s="17">
        <f>E12</f>
        <v>126270</v>
      </c>
      <c r="F11" s="10"/>
    </row>
    <row r="12" spans="1:6" ht="25.5">
      <c r="A12" s="52"/>
      <c r="B12" s="54"/>
      <c r="C12" s="7" t="s">
        <v>15</v>
      </c>
      <c r="D12" s="8" t="s">
        <v>22</v>
      </c>
      <c r="E12" s="17">
        <f>SUM(E13:E16)</f>
        <v>126270</v>
      </c>
      <c r="F12" s="10"/>
    </row>
    <row r="13" spans="1:6" ht="25.5">
      <c r="A13" s="52"/>
      <c r="B13" s="55"/>
      <c r="C13" s="54"/>
      <c r="D13" s="27" t="s">
        <v>23</v>
      </c>
      <c r="E13" s="23">
        <v>57000</v>
      </c>
      <c r="F13" s="28" t="s">
        <v>24</v>
      </c>
    </row>
    <row r="14" spans="1:6" ht="30.75" customHeight="1">
      <c r="A14" s="52"/>
      <c r="B14" s="55"/>
      <c r="C14" s="55"/>
      <c r="D14" s="27" t="s">
        <v>25</v>
      </c>
      <c r="E14" s="23">
        <v>4000</v>
      </c>
      <c r="F14" s="28" t="s">
        <v>26</v>
      </c>
    </row>
    <row r="15" spans="1:6" ht="25.5">
      <c r="A15" s="52"/>
      <c r="B15" s="55"/>
      <c r="C15" s="55"/>
      <c r="D15" s="27" t="s">
        <v>27</v>
      </c>
      <c r="E15" s="23">
        <v>45000</v>
      </c>
      <c r="F15" s="28" t="s">
        <v>24</v>
      </c>
    </row>
    <row r="16" spans="1:6" ht="13.5" thickBot="1">
      <c r="A16" s="53"/>
      <c r="B16" s="56"/>
      <c r="C16" s="56"/>
      <c r="D16" s="9" t="s">
        <v>28</v>
      </c>
      <c r="E16" s="30">
        <v>20270</v>
      </c>
      <c r="F16" s="31" t="s">
        <v>24</v>
      </c>
    </row>
    <row r="17" spans="1:6" ht="12.75">
      <c r="A17" s="3" t="s">
        <v>29</v>
      </c>
      <c r="B17" s="5"/>
      <c r="C17" s="5"/>
      <c r="D17" s="6" t="s">
        <v>30</v>
      </c>
      <c r="E17" s="34">
        <f>E18</f>
        <v>922800</v>
      </c>
      <c r="F17" s="32"/>
    </row>
    <row r="18" spans="1:6" ht="12.75">
      <c r="A18" s="51"/>
      <c r="B18" s="7" t="s">
        <v>31</v>
      </c>
      <c r="C18" s="7"/>
      <c r="D18" s="8" t="s">
        <v>32</v>
      </c>
      <c r="E18" s="17">
        <f>E19</f>
        <v>922800</v>
      </c>
      <c r="F18" s="33"/>
    </row>
    <row r="19" spans="1:6" ht="25.5">
      <c r="A19" s="52"/>
      <c r="B19" s="54"/>
      <c r="C19" s="26" t="s">
        <v>15</v>
      </c>
      <c r="D19" s="27" t="s">
        <v>22</v>
      </c>
      <c r="E19" s="23">
        <f>SUM(E20:E22)</f>
        <v>922800</v>
      </c>
      <c r="F19" s="24"/>
    </row>
    <row r="20" spans="1:6" ht="25.5">
      <c r="A20" s="52"/>
      <c r="B20" s="55"/>
      <c r="C20" s="54"/>
      <c r="D20" s="8" t="s">
        <v>33</v>
      </c>
      <c r="E20" s="17">
        <v>880000</v>
      </c>
      <c r="F20" s="33" t="s">
        <v>24</v>
      </c>
    </row>
    <row r="21" spans="1:6" ht="38.25">
      <c r="A21" s="52"/>
      <c r="B21" s="55"/>
      <c r="C21" s="55"/>
      <c r="D21" s="8" t="s">
        <v>34</v>
      </c>
      <c r="E21" s="17">
        <v>27800</v>
      </c>
      <c r="F21" s="33" t="s">
        <v>26</v>
      </c>
    </row>
    <row r="22" spans="1:6" ht="13.5" thickBot="1">
      <c r="A22" s="53"/>
      <c r="B22" s="56"/>
      <c r="C22" s="56"/>
      <c r="D22" s="9" t="s">
        <v>35</v>
      </c>
      <c r="E22" s="30">
        <v>15000</v>
      </c>
      <c r="F22" s="31" t="s">
        <v>24</v>
      </c>
    </row>
    <row r="23" spans="1:6" ht="13.5" thickBot="1">
      <c r="A23" s="49" t="s">
        <v>20</v>
      </c>
      <c r="B23" s="50"/>
      <c r="C23" s="50"/>
      <c r="D23" s="50"/>
      <c r="E23" s="38">
        <f>E10+E17</f>
        <v>1049070</v>
      </c>
      <c r="F23" s="25"/>
    </row>
  </sheetData>
  <mergeCells count="9">
    <mergeCell ref="A5:F5"/>
    <mergeCell ref="A6:F6"/>
    <mergeCell ref="A23:D23"/>
    <mergeCell ref="A11:A16"/>
    <mergeCell ref="B12:B16"/>
    <mergeCell ref="C13:C16"/>
    <mergeCell ref="A18:A22"/>
    <mergeCell ref="B19:B22"/>
    <mergeCell ref="C20:C2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8.28125" style="0" customWidth="1"/>
    <col min="4" max="4" width="25.8515625" style="0" customWidth="1"/>
    <col min="5" max="5" width="12.00390625" style="0" customWidth="1"/>
    <col min="6" max="6" width="9.8515625" style="0" customWidth="1"/>
    <col min="7" max="7" width="12.00390625" style="0" customWidth="1"/>
  </cols>
  <sheetData>
    <row r="1" ht="12.75">
      <c r="F1" s="2" t="s">
        <v>36</v>
      </c>
    </row>
    <row r="2" ht="12.75">
      <c r="F2" s="2" t="s">
        <v>9</v>
      </c>
    </row>
    <row r="3" ht="12.75">
      <c r="F3" s="2" t="s">
        <v>10</v>
      </c>
    </row>
    <row r="5" spans="1:6" ht="12.75">
      <c r="A5" s="48" t="s">
        <v>16</v>
      </c>
      <c r="B5" s="48"/>
      <c r="C5" s="48"/>
      <c r="D5" s="48"/>
      <c r="E5" s="48"/>
      <c r="F5" s="48"/>
    </row>
    <row r="6" spans="1:6" ht="12.75">
      <c r="A6" s="48" t="s">
        <v>21</v>
      </c>
      <c r="B6" s="48"/>
      <c r="C6" s="48"/>
      <c r="D6" s="48"/>
      <c r="E6" s="48"/>
      <c r="F6" s="48"/>
    </row>
    <row r="7" ht="13.5" thickBot="1"/>
    <row r="8" spans="1:7" ht="29.25" customHeight="1" thickBot="1">
      <c r="A8" s="11" t="s">
        <v>2</v>
      </c>
      <c r="B8" s="12" t="s">
        <v>3</v>
      </c>
      <c r="C8" s="12" t="s">
        <v>4</v>
      </c>
      <c r="D8" s="12" t="s">
        <v>5</v>
      </c>
      <c r="E8" s="12" t="s">
        <v>17</v>
      </c>
      <c r="F8" s="13" t="s">
        <v>18</v>
      </c>
      <c r="G8" s="13" t="s">
        <v>19</v>
      </c>
    </row>
    <row r="9" spans="1:7" ht="10.5" customHeight="1" thickBot="1">
      <c r="A9" s="19">
        <v>1</v>
      </c>
      <c r="B9" s="20">
        <v>2</v>
      </c>
      <c r="C9" s="20">
        <v>3</v>
      </c>
      <c r="D9" s="20">
        <v>4</v>
      </c>
      <c r="E9" s="20">
        <v>5</v>
      </c>
      <c r="F9" s="18">
        <v>6</v>
      </c>
      <c r="G9" s="18">
        <v>7</v>
      </c>
    </row>
    <row r="10" spans="1:7" ht="21" customHeight="1">
      <c r="A10" s="3" t="s">
        <v>11</v>
      </c>
      <c r="B10" s="4"/>
      <c r="C10" s="5"/>
      <c r="D10" s="6" t="s">
        <v>12</v>
      </c>
      <c r="E10" s="34">
        <f>E11</f>
        <v>126270</v>
      </c>
      <c r="F10" s="21"/>
      <c r="G10" s="39">
        <f>G11</f>
        <v>126270</v>
      </c>
    </row>
    <row r="11" spans="1:7" ht="25.5">
      <c r="A11" s="57"/>
      <c r="B11" s="7" t="s">
        <v>13</v>
      </c>
      <c r="C11" s="7"/>
      <c r="D11" s="8" t="s">
        <v>14</v>
      </c>
      <c r="E11" s="17">
        <f>E12</f>
        <v>126270</v>
      </c>
      <c r="F11" s="17"/>
      <c r="G11" s="22">
        <f>G12</f>
        <v>126270</v>
      </c>
    </row>
    <row r="12" spans="1:7" ht="25.5">
      <c r="A12" s="57"/>
      <c r="B12" s="58"/>
      <c r="C12" s="7" t="s">
        <v>15</v>
      </c>
      <c r="D12" s="8" t="s">
        <v>22</v>
      </c>
      <c r="E12" s="17">
        <f>SUM(E13:E16)</f>
        <v>126270</v>
      </c>
      <c r="F12" s="17"/>
      <c r="G12" s="22">
        <f>SUM(G13:G16)</f>
        <v>126270</v>
      </c>
    </row>
    <row r="13" spans="1:7" ht="38.25">
      <c r="A13" s="57"/>
      <c r="B13" s="58"/>
      <c r="C13" s="58"/>
      <c r="D13" s="8" t="s">
        <v>23</v>
      </c>
      <c r="E13" s="17">
        <v>57000</v>
      </c>
      <c r="F13" s="17"/>
      <c r="G13" s="22">
        <v>57000</v>
      </c>
    </row>
    <row r="14" spans="1:7" ht="38.25">
      <c r="A14" s="57"/>
      <c r="B14" s="58"/>
      <c r="C14" s="58"/>
      <c r="D14" s="8" t="s">
        <v>25</v>
      </c>
      <c r="E14" s="17">
        <v>4000</v>
      </c>
      <c r="F14" s="36"/>
      <c r="G14" s="22">
        <v>4000</v>
      </c>
    </row>
    <row r="15" spans="1:7" ht="38.25">
      <c r="A15" s="57"/>
      <c r="B15" s="58"/>
      <c r="C15" s="58"/>
      <c r="D15" s="8" t="s">
        <v>27</v>
      </c>
      <c r="E15" s="17">
        <v>45000</v>
      </c>
      <c r="F15" s="36"/>
      <c r="G15" s="22">
        <v>45000</v>
      </c>
    </row>
    <row r="16" spans="1:7" ht="25.5">
      <c r="A16" s="57"/>
      <c r="B16" s="58"/>
      <c r="C16" s="58"/>
      <c r="D16" s="8" t="s">
        <v>28</v>
      </c>
      <c r="E16" s="17">
        <v>20270</v>
      </c>
      <c r="F16" s="36"/>
      <c r="G16" s="22">
        <v>20270</v>
      </c>
    </row>
    <row r="17" spans="1:7" ht="12.75">
      <c r="A17" s="46" t="s">
        <v>29</v>
      </c>
      <c r="B17" s="43"/>
      <c r="C17" s="43"/>
      <c r="D17" s="44" t="s">
        <v>30</v>
      </c>
      <c r="E17" s="45">
        <f>E18</f>
        <v>922800</v>
      </c>
      <c r="F17" s="36"/>
      <c r="G17" s="35">
        <f>G18</f>
        <v>922800</v>
      </c>
    </row>
    <row r="18" spans="1:7" ht="12.75">
      <c r="A18" s="57"/>
      <c r="B18" s="7" t="s">
        <v>31</v>
      </c>
      <c r="C18" s="7"/>
      <c r="D18" s="8" t="s">
        <v>32</v>
      </c>
      <c r="E18" s="17">
        <f>E19</f>
        <v>922800</v>
      </c>
      <c r="F18" s="36"/>
      <c r="G18" s="22">
        <f>G19</f>
        <v>922800</v>
      </c>
    </row>
    <row r="19" spans="1:7" ht="25.5">
      <c r="A19" s="57"/>
      <c r="B19" s="58"/>
      <c r="C19" s="7" t="s">
        <v>15</v>
      </c>
      <c r="D19" s="8" t="s">
        <v>22</v>
      </c>
      <c r="E19" s="17">
        <f>SUM(E20:E22)</f>
        <v>922800</v>
      </c>
      <c r="F19" s="36"/>
      <c r="G19" s="22">
        <f>SUM(G20:G22)</f>
        <v>922800</v>
      </c>
    </row>
    <row r="20" spans="1:7" ht="25.5">
      <c r="A20" s="57"/>
      <c r="B20" s="58"/>
      <c r="C20" s="58"/>
      <c r="D20" s="8" t="s">
        <v>33</v>
      </c>
      <c r="E20" s="17">
        <v>880000</v>
      </c>
      <c r="F20" s="36"/>
      <c r="G20" s="22">
        <v>880000</v>
      </c>
    </row>
    <row r="21" spans="1:7" ht="38.25">
      <c r="A21" s="57"/>
      <c r="B21" s="58"/>
      <c r="C21" s="58"/>
      <c r="D21" s="8" t="s">
        <v>34</v>
      </c>
      <c r="E21" s="17">
        <v>27800</v>
      </c>
      <c r="F21" s="36"/>
      <c r="G21" s="22">
        <v>27800</v>
      </c>
    </row>
    <row r="22" spans="1:7" ht="26.25" thickBot="1">
      <c r="A22" s="59"/>
      <c r="B22" s="60"/>
      <c r="C22" s="60"/>
      <c r="D22" s="9" t="s">
        <v>35</v>
      </c>
      <c r="E22" s="30">
        <v>15000</v>
      </c>
      <c r="F22" s="37"/>
      <c r="G22" s="40">
        <v>15000</v>
      </c>
    </row>
    <row r="23" spans="1:7" ht="13.5" thickBot="1">
      <c r="A23" s="61" t="s">
        <v>20</v>
      </c>
      <c r="B23" s="62"/>
      <c r="C23" s="62"/>
      <c r="D23" s="62"/>
      <c r="E23" s="47">
        <f>E10+E17</f>
        <v>1049070</v>
      </c>
      <c r="F23" s="41"/>
      <c r="G23" s="42">
        <f>G10+G17</f>
        <v>1049070</v>
      </c>
    </row>
  </sheetData>
  <mergeCells count="9">
    <mergeCell ref="A18:A22"/>
    <mergeCell ref="B19:B22"/>
    <mergeCell ref="C20:C22"/>
    <mergeCell ref="A23:D23"/>
    <mergeCell ref="A5:F5"/>
    <mergeCell ref="A6:F6"/>
    <mergeCell ref="A11:A16"/>
    <mergeCell ref="B12:B16"/>
    <mergeCell ref="C13:C16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halinab</dc:creator>
  <cp:keywords/>
  <dc:description/>
  <cp:lastModifiedBy>PC</cp:lastModifiedBy>
  <cp:lastPrinted>2007-12-27T10:39:32Z</cp:lastPrinted>
  <dcterms:created xsi:type="dcterms:W3CDTF">2007-12-20T13:57:55Z</dcterms:created>
  <dcterms:modified xsi:type="dcterms:W3CDTF">2007-12-27T10:39:39Z</dcterms:modified>
  <cp:category/>
  <cp:version/>
  <cp:contentType/>
  <cp:contentStatus/>
</cp:coreProperties>
</file>