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40" windowWidth="20100" windowHeight="7365"/>
  </bookViews>
  <sheets>
    <sheet name="Przedmiar" sheetId="3" r:id="rId1"/>
  </sheets>
  <calcPr calcId="125725"/>
</workbook>
</file>

<file path=xl/calcChain.xml><?xml version="1.0" encoding="utf-8"?>
<calcChain xmlns="http://schemas.openxmlformats.org/spreadsheetml/2006/main">
  <c r="G48" i="3"/>
  <c r="G43"/>
  <c r="G41"/>
  <c r="G38"/>
  <c r="G36"/>
  <c r="G32"/>
  <c r="G24"/>
  <c r="G21"/>
  <c r="G18"/>
  <c r="G13"/>
</calcChain>
</file>

<file path=xl/sharedStrings.xml><?xml version="1.0" encoding="utf-8"?>
<sst xmlns="http://schemas.openxmlformats.org/spreadsheetml/2006/main" count="133" uniqueCount="68">
  <si>
    <t>bud:</t>
  </si>
  <si>
    <t/>
  </si>
  <si>
    <t>ob:</t>
  </si>
  <si>
    <t>rob:</t>
  </si>
  <si>
    <t>Nazwa</t>
  </si>
  <si>
    <t>Poz</t>
  </si>
  <si>
    <t>Symbol</t>
  </si>
  <si>
    <t>Jedn</t>
  </si>
  <si>
    <t>Ilość</t>
  </si>
  <si>
    <t>DZIAŁ  1</t>
  </si>
  <si>
    <t>DZIAŁ  1.1</t>
  </si>
  <si>
    <t>Odcinek do krzyża</t>
  </si>
  <si>
    <t>KNR  231-01-01-01-00</t>
  </si>
  <si>
    <t>Mechaniczne wykonanie koryta na całej szer jezdni głęb 20 cm w gruncie kat 1/4</t>
  </si>
  <si>
    <t>m2</t>
  </si>
  <si>
    <t>KNR  231-01-01-02-00</t>
  </si>
  <si>
    <t>Mechaniczne wykonanie koryta, w gruncie kategorii 1/4 - dadatek za każde 5 cm - krotność 4</t>
  </si>
  <si>
    <t>KNR  231-01-01-05-00</t>
  </si>
  <si>
    <t>Ręczne wykonanie koryta na całej szer jezdni, głęb 20 cm w gruncie kategorii 1/2 - w bramie</t>
  </si>
  <si>
    <t>KNR  231-01-01-06-00</t>
  </si>
  <si>
    <t>Ręczne wykonanie koryta, w gruncie kat 1/2 - dadatek za każde 5 cm - krotność 4 - w bramie</t>
  </si>
  <si>
    <t>KNR  231-04-01-02-00</t>
  </si>
  <si>
    <t>Rowek pod krawężnik o wym 20x20 cm w gruncie kategorii 3/4</t>
  </si>
  <si>
    <t>metr</t>
  </si>
  <si>
    <t>KNR  231-04-02-03-00</t>
  </si>
  <si>
    <t>Ława pod krawężnik betonowa zwykła</t>
  </si>
  <si>
    <t>m3</t>
  </si>
  <si>
    <t>KNR  231-04-07-01-00</t>
  </si>
  <si>
    <t>Obrzeże betonowe 20x6 cm na podsypce piaskowej z wypełnieniem spoin zaprawą cementową</t>
  </si>
  <si>
    <t>KNR  231-04-03-01-00</t>
  </si>
  <si>
    <t>Krawężnik betonowy wystający 15x30 cm na podsypce piaskowej</t>
  </si>
  <si>
    <t>KNR  231-01-04-01-00</t>
  </si>
  <si>
    <t>Warstwa odsączająca w korycie, zagęszczenie ręczne grub 10 cm</t>
  </si>
  <si>
    <t>KNR  231-01-14-01-00</t>
  </si>
  <si>
    <t>Warstwa dolna podbudowy z kruszywa naturalnego grub 20 cm</t>
  </si>
  <si>
    <t>KNR  231-01-14-07-00</t>
  </si>
  <si>
    <t>Warstwa górna podbudowy z kruszywa łamanego grub 8 cm</t>
  </si>
  <si>
    <t>KNR  231-05-01-05-00</t>
  </si>
  <si>
    <t>KNR  201-02-02-01-00</t>
  </si>
  <si>
    <t>Roboty ziemne koparką przedsiębierną 0,40 m3 w gruncie kat 1-2 z transportem wywrotkami 5 Mg na odl 1 km</t>
  </si>
  <si>
    <t>DZIAŁ  1.2</t>
  </si>
  <si>
    <t>Zatoka przy ołtarzu</t>
  </si>
  <si>
    <t>KNR  231-08-07-01-00</t>
  </si>
  <si>
    <t>Rozebranie nawierzchni z kostki na podsypce piaskowej z wypełnieniem spoin piaskiem</t>
  </si>
  <si>
    <t>KNR  231-08-13-01-00</t>
  </si>
  <si>
    <t>Rozebranie krawężnika betonowego 15x30 cm na podsypce piaskowej</t>
  </si>
  <si>
    <t>Ręczne wykonanie koryta na całej szer jezdni, głęb 20 cm w gruncie kategorii 1/2</t>
  </si>
  <si>
    <t>CMT-00-002 :  PRZEDMIAR ROBÓT</t>
  </si>
  <si>
    <t>1) Wjazd</t>
  </si>
  <si>
    <t>((2,5+10)/2)*7,5</t>
  </si>
  <si>
    <t>2) Odcinek do krzyża</t>
  </si>
  <si>
    <t>2,5*(50,5-7,5)</t>
  </si>
  <si>
    <t>3) Odcinek pomiędzy drogą gminną a bramą</t>
  </si>
  <si>
    <t>3*7</t>
  </si>
  <si>
    <t>1)</t>
  </si>
  <si>
    <t>10*0,5</t>
  </si>
  <si>
    <t>55,5*2</t>
  </si>
  <si>
    <t>2) Plac przed bramą</t>
  </si>
  <si>
    <t>3+3+7</t>
  </si>
  <si>
    <t>124*0,05*0,15+124*0,1*0,1*0,5</t>
  </si>
  <si>
    <t>175,375*0,4</t>
  </si>
  <si>
    <t>3,7*4,5</t>
  </si>
  <si>
    <t>3,7*2+4,5*2</t>
  </si>
  <si>
    <t>16,4</t>
  </si>
  <si>
    <t>16,4*0,05*0,15+16,4*0,1*0,1*0,5</t>
  </si>
  <si>
    <t>16,65*0,4</t>
  </si>
  <si>
    <t>Budowa chodnika na cmentarzu komunalnym w Starej Kamienicy - Etap I</t>
  </si>
  <si>
    <t>Chodnik z kostki wys 8 cm na podsypce piaskowej z wypełnienien spoin piaskiem</t>
  </si>
</sst>
</file>

<file path=xl/styles.xml><?xml version="1.0" encoding="utf-8"?>
<styleSheet xmlns="http://schemas.openxmlformats.org/spreadsheetml/2006/main">
  <numFmts count="2">
    <numFmt numFmtId="164" formatCode="0\."/>
    <numFmt numFmtId="165" formatCode="0.000"/>
  </numFmts>
  <fonts count="6">
    <font>
      <sz val="9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i/>
      <sz val="8"/>
      <color rgb="FF000000"/>
      <name val="Calibri"/>
      <family val="2"/>
    </font>
    <font>
      <sz val="8"/>
      <color rgb="FF000000"/>
      <name val="Calibri"/>
      <family val="2"/>
    </font>
    <font>
      <i/>
      <sz val="9"/>
      <color rgb="FF000000" tint="0.3999755851924192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NumberFormat="1" applyFont="1" applyFill="1" applyBorder="1" applyAlignment="1">
      <alignment vertical="top"/>
    </xf>
    <xf numFmtId="0" fontId="2" fillId="0" borderId="0" xfId="0" applyNumberFormat="1" applyFont="1" applyFill="1" applyBorder="1" applyAlignment="1">
      <alignment horizontal="left" vertical="top"/>
    </xf>
    <xf numFmtId="0" fontId="3" fillId="0" borderId="0" xfId="0" applyNumberFormat="1" applyFont="1" applyFill="1" applyBorder="1" applyAlignment="1">
      <alignment horizontal="center" vertical="top"/>
    </xf>
    <xf numFmtId="0" fontId="0" fillId="0" borderId="0" xfId="0" applyNumberFormat="1" applyFont="1" applyFill="1" applyBorder="1" applyAlignment="1">
      <alignment vertical="top" wrapText="1"/>
    </xf>
    <xf numFmtId="164" fontId="0" fillId="0" borderId="0" xfId="0" applyNumberFormat="1" applyFont="1" applyFill="1" applyBorder="1" applyAlignment="1">
      <alignment vertical="top"/>
    </xf>
    <xf numFmtId="0" fontId="4" fillId="0" borderId="0" xfId="0" applyNumberFormat="1" applyFont="1" applyFill="1" applyBorder="1" applyAlignment="1">
      <alignment horizontal="center" vertical="top"/>
    </xf>
    <xf numFmtId="165" fontId="0" fillId="0" borderId="0" xfId="0" applyNumberFormat="1" applyFont="1" applyFill="1" applyBorder="1" applyAlignment="1">
      <alignment vertical="top"/>
    </xf>
    <xf numFmtId="165" fontId="5" fillId="0" borderId="0" xfId="0" applyNumberFormat="1" applyFont="1" applyFill="1" applyBorder="1" applyAlignment="1">
      <alignment vertical="top"/>
    </xf>
    <xf numFmtId="165" fontId="5" fillId="0" borderId="0" xfId="0" applyNumberFormat="1" applyFont="1" applyFill="1" applyBorder="1" applyAlignment="1">
      <alignment vertical="top" wrapText="1"/>
    </xf>
    <xf numFmtId="0" fontId="0" fillId="0" borderId="0" xfId="0"/>
    <xf numFmtId="0" fontId="2" fillId="0" borderId="0" xfId="0" applyNumberFormat="1" applyFont="1" applyFill="1" applyBorder="1" applyAlignment="1">
      <alignment vertical="top"/>
    </xf>
    <xf numFmtId="0" fontId="2" fillId="0" borderId="0" xfId="0" applyNumberFormat="1" applyFont="1" applyFill="1" applyBorder="1" applyAlignment="1">
      <alignment vertical="top" wrapText="1"/>
    </xf>
    <xf numFmtId="0" fontId="1" fillId="0" borderId="0" xfId="0" applyNumberFormat="1" applyFont="1" applyFill="1" applyBorder="1" applyAlignment="1">
      <alignment horizontal="left" vertical="top"/>
    </xf>
    <xf numFmtId="0" fontId="2" fillId="0" borderId="0" xfId="0" applyNumberFormat="1" applyFont="1" applyFill="1" applyBorder="1" applyAlignment="1">
      <alignment horizontal="left" vertical="top" wrapText="1"/>
    </xf>
    <xf numFmtId="0" fontId="0" fillId="0" borderId="0" xfId="0" applyNumberFormat="1" applyFill="1" applyBorder="1" applyAlignment="1">
      <alignment vertical="top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9"/>
  <sheetViews>
    <sheetView tabSelected="1" topLeftCell="A31" workbookViewId="0">
      <selection activeCell="D32" sqref="D32"/>
    </sheetView>
  </sheetViews>
  <sheetFormatPr defaultRowHeight="12"/>
  <cols>
    <col min="1" max="1" width="6"/>
    <col min="2" max="2" width="22"/>
    <col min="3" max="3" width="2"/>
    <col min="4" max="4" width="70"/>
    <col min="5" max="5" width="2"/>
    <col min="6" max="6" width="8"/>
    <col min="7" max="7" width="9"/>
  </cols>
  <sheetData>
    <row r="1" spans="1:7" ht="15">
      <c r="A1" s="13" t="s">
        <v>47</v>
      </c>
      <c r="B1" s="10"/>
      <c r="C1" s="10"/>
      <c r="D1" s="10"/>
      <c r="E1" s="10"/>
    </row>
    <row r="3" spans="1:7" ht="12.75">
      <c r="A3" s="2" t="s">
        <v>0</v>
      </c>
      <c r="B3" s="14" t="s">
        <v>1</v>
      </c>
      <c r="C3" s="10"/>
      <c r="D3" s="10"/>
      <c r="E3" s="10"/>
    </row>
    <row r="4" spans="1:7" ht="12.75">
      <c r="A4" s="2" t="s">
        <v>2</v>
      </c>
      <c r="B4" s="14" t="s">
        <v>1</v>
      </c>
      <c r="C4" s="10"/>
      <c r="D4" s="10"/>
      <c r="E4" s="10"/>
    </row>
    <row r="5" spans="1:7" ht="12.75">
      <c r="A5" s="2" t="s">
        <v>3</v>
      </c>
      <c r="B5" s="14" t="s">
        <v>1</v>
      </c>
      <c r="C5" s="10"/>
      <c r="D5" s="10"/>
      <c r="E5" s="10"/>
    </row>
    <row r="8" spans="1:7">
      <c r="A8" s="3" t="s">
        <v>5</v>
      </c>
      <c r="B8" s="3" t="s">
        <v>6</v>
      </c>
      <c r="C8" s="3" t="s">
        <v>1</v>
      </c>
      <c r="D8" s="3" t="s">
        <v>4</v>
      </c>
      <c r="F8" s="3" t="s">
        <v>7</v>
      </c>
      <c r="G8" s="3" t="s">
        <v>8</v>
      </c>
    </row>
    <row r="10" spans="1:7" ht="12.75">
      <c r="A10" s="11" t="s">
        <v>9</v>
      </c>
      <c r="B10" s="10"/>
      <c r="C10" s="12" t="s">
        <v>66</v>
      </c>
      <c r="D10" s="10"/>
      <c r="E10" s="10"/>
    </row>
    <row r="12" spans="1:7" ht="12.75">
      <c r="A12" s="11" t="s">
        <v>10</v>
      </c>
      <c r="B12" s="10"/>
      <c r="C12" s="12" t="s">
        <v>11</v>
      </c>
      <c r="D12" s="10"/>
      <c r="E12" s="10"/>
    </row>
    <row r="13" spans="1:7" ht="24">
      <c r="A13" s="5">
        <v>1</v>
      </c>
      <c r="B13" s="1" t="s">
        <v>12</v>
      </c>
      <c r="C13" s="1" t="s">
        <v>1</v>
      </c>
      <c r="D13" s="4" t="s">
        <v>13</v>
      </c>
      <c r="F13" s="6" t="s">
        <v>14</v>
      </c>
      <c r="G13" s="7">
        <f>SUM(G14:G16)</f>
        <v>175.375</v>
      </c>
    </row>
    <row r="14" spans="1:7">
      <c r="B14" s="9" t="s">
        <v>48</v>
      </c>
      <c r="C14" s="10"/>
      <c r="D14" s="9" t="s">
        <v>49</v>
      </c>
      <c r="E14" s="10"/>
      <c r="F14" s="10"/>
      <c r="G14" s="8">
        <v>46.875</v>
      </c>
    </row>
    <row r="15" spans="1:7">
      <c r="B15" s="9" t="s">
        <v>50</v>
      </c>
      <c r="C15" s="10"/>
      <c r="D15" s="9" t="s">
        <v>51</v>
      </c>
      <c r="E15" s="10"/>
      <c r="F15" s="10"/>
      <c r="G15" s="8">
        <v>107.5</v>
      </c>
    </row>
    <row r="16" spans="1:7">
      <c r="B16" s="9" t="s">
        <v>52</v>
      </c>
      <c r="C16" s="10"/>
      <c r="D16" s="9" t="s">
        <v>53</v>
      </c>
      <c r="E16" s="10"/>
      <c r="F16" s="10"/>
      <c r="G16" s="8">
        <v>21</v>
      </c>
    </row>
    <row r="17" spans="1:7" ht="24">
      <c r="A17" s="5">
        <v>2</v>
      </c>
      <c r="B17" s="1" t="s">
        <v>15</v>
      </c>
      <c r="C17" s="1" t="s">
        <v>1</v>
      </c>
      <c r="D17" s="4" t="s">
        <v>16</v>
      </c>
      <c r="F17" s="6" t="s">
        <v>14</v>
      </c>
      <c r="G17" s="7">
        <v>175.375</v>
      </c>
    </row>
    <row r="18" spans="1:7" ht="24">
      <c r="A18" s="5">
        <v>3</v>
      </c>
      <c r="B18" s="1" t="s">
        <v>17</v>
      </c>
      <c r="C18" s="1" t="s">
        <v>1</v>
      </c>
      <c r="D18" s="4" t="s">
        <v>18</v>
      </c>
      <c r="F18" s="6" t="s">
        <v>14</v>
      </c>
      <c r="G18" s="7">
        <f>SUM(G19)</f>
        <v>5</v>
      </c>
    </row>
    <row r="19" spans="1:7">
      <c r="B19" s="9" t="s">
        <v>54</v>
      </c>
      <c r="C19" s="10"/>
      <c r="D19" s="9" t="s">
        <v>55</v>
      </c>
      <c r="E19" s="10"/>
      <c r="F19" s="10"/>
      <c r="G19" s="8">
        <v>5</v>
      </c>
    </row>
    <row r="20" spans="1:7" ht="24">
      <c r="A20" s="5">
        <v>4</v>
      </c>
      <c r="B20" s="1" t="s">
        <v>19</v>
      </c>
      <c r="C20" s="1" t="s">
        <v>1</v>
      </c>
      <c r="D20" s="4" t="s">
        <v>20</v>
      </c>
      <c r="F20" s="6" t="s">
        <v>14</v>
      </c>
      <c r="G20" s="7">
        <v>5</v>
      </c>
    </row>
    <row r="21" spans="1:7">
      <c r="A21" s="5">
        <v>5</v>
      </c>
      <c r="B21" s="1" t="s">
        <v>21</v>
      </c>
      <c r="C21" s="1" t="s">
        <v>1</v>
      </c>
      <c r="D21" s="4" t="s">
        <v>22</v>
      </c>
      <c r="F21" s="6" t="s">
        <v>23</v>
      </c>
      <c r="G21" s="7">
        <f>SUM(G22:G23)</f>
        <v>124</v>
      </c>
    </row>
    <row r="22" spans="1:7">
      <c r="B22" s="9" t="s">
        <v>54</v>
      </c>
      <c r="C22" s="10"/>
      <c r="D22" s="9" t="s">
        <v>56</v>
      </c>
      <c r="E22" s="10"/>
      <c r="F22" s="10"/>
      <c r="G22" s="8">
        <v>111</v>
      </c>
    </row>
    <row r="23" spans="1:7">
      <c r="B23" s="9" t="s">
        <v>57</v>
      </c>
      <c r="C23" s="10"/>
      <c r="D23" s="9" t="s">
        <v>58</v>
      </c>
      <c r="E23" s="10"/>
      <c r="F23" s="10"/>
      <c r="G23" s="8">
        <v>13</v>
      </c>
    </row>
    <row r="24" spans="1:7">
      <c r="A24" s="5">
        <v>6</v>
      </c>
      <c r="B24" s="1" t="s">
        <v>24</v>
      </c>
      <c r="C24" s="1" t="s">
        <v>1</v>
      </c>
      <c r="D24" s="4" t="s">
        <v>25</v>
      </c>
      <c r="F24" s="6" t="s">
        <v>26</v>
      </c>
      <c r="G24" s="7">
        <f>SUM(G25)</f>
        <v>1.55</v>
      </c>
    </row>
    <row r="25" spans="1:7">
      <c r="B25" s="9" t="s">
        <v>54</v>
      </c>
      <c r="C25" s="10"/>
      <c r="D25" s="9" t="s">
        <v>59</v>
      </c>
      <c r="E25" s="10"/>
      <c r="F25" s="10"/>
      <c r="G25" s="8">
        <v>1.55</v>
      </c>
    </row>
    <row r="26" spans="1:7" ht="24">
      <c r="A26" s="5">
        <v>7</v>
      </c>
      <c r="B26" s="1" t="s">
        <v>27</v>
      </c>
      <c r="C26" s="1" t="s">
        <v>1</v>
      </c>
      <c r="D26" s="4" t="s">
        <v>28</v>
      </c>
      <c r="F26" s="6" t="s">
        <v>23</v>
      </c>
      <c r="G26" s="7">
        <v>111</v>
      </c>
    </row>
    <row r="27" spans="1:7">
      <c r="A27" s="5">
        <v>8</v>
      </c>
      <c r="B27" s="1" t="s">
        <v>29</v>
      </c>
      <c r="C27" s="1" t="s">
        <v>1</v>
      </c>
      <c r="D27" s="4" t="s">
        <v>30</v>
      </c>
      <c r="F27" s="6" t="s">
        <v>23</v>
      </c>
      <c r="G27" s="7">
        <v>23</v>
      </c>
    </row>
    <row r="28" spans="1:7">
      <c r="A28" s="5">
        <v>9</v>
      </c>
      <c r="B28" s="1" t="s">
        <v>31</v>
      </c>
      <c r="C28" s="1" t="s">
        <v>1</v>
      </c>
      <c r="D28" s="4" t="s">
        <v>32</v>
      </c>
      <c r="F28" s="6" t="s">
        <v>14</v>
      </c>
      <c r="G28" s="7">
        <v>175.375</v>
      </c>
    </row>
    <row r="29" spans="1:7">
      <c r="A29" s="5">
        <v>10</v>
      </c>
      <c r="B29" s="1" t="s">
        <v>33</v>
      </c>
      <c r="C29" s="1" t="s">
        <v>1</v>
      </c>
      <c r="D29" s="4" t="s">
        <v>34</v>
      </c>
      <c r="F29" s="6" t="s">
        <v>14</v>
      </c>
      <c r="G29" s="7">
        <v>175.375</v>
      </c>
    </row>
    <row r="30" spans="1:7">
      <c r="A30" s="5">
        <v>11</v>
      </c>
      <c r="B30" s="1" t="s">
        <v>35</v>
      </c>
      <c r="C30" s="1" t="s">
        <v>1</v>
      </c>
      <c r="D30" s="4" t="s">
        <v>36</v>
      </c>
      <c r="F30" s="6" t="s">
        <v>14</v>
      </c>
      <c r="G30" s="7">
        <v>175.375</v>
      </c>
    </row>
    <row r="31" spans="1:7" ht="24">
      <c r="A31" s="5">
        <v>12</v>
      </c>
      <c r="B31" s="1" t="s">
        <v>37</v>
      </c>
      <c r="C31" s="1" t="s">
        <v>1</v>
      </c>
      <c r="D31" s="15" t="s">
        <v>67</v>
      </c>
      <c r="F31" s="6" t="s">
        <v>14</v>
      </c>
      <c r="G31" s="7">
        <v>175.375</v>
      </c>
    </row>
    <row r="32" spans="1:7" ht="24">
      <c r="A32" s="5">
        <v>13</v>
      </c>
      <c r="B32" s="1" t="s">
        <v>38</v>
      </c>
      <c r="C32" s="1" t="s">
        <v>1</v>
      </c>
      <c r="D32" s="4" t="s">
        <v>39</v>
      </c>
      <c r="F32" s="6" t="s">
        <v>26</v>
      </c>
      <c r="G32" s="7">
        <f>SUM(G33)</f>
        <v>70.150000000000006</v>
      </c>
    </row>
    <row r="33" spans="1:7">
      <c r="B33" s="9" t="s">
        <v>54</v>
      </c>
      <c r="C33" s="10"/>
      <c r="D33" s="9" t="s">
        <v>60</v>
      </c>
      <c r="E33" s="10"/>
      <c r="F33" s="10"/>
      <c r="G33" s="8">
        <v>70.150000000000006</v>
      </c>
    </row>
    <row r="35" spans="1:7" ht="12.75">
      <c r="A35" s="11" t="s">
        <v>40</v>
      </c>
      <c r="B35" s="10"/>
      <c r="C35" s="12" t="s">
        <v>41</v>
      </c>
      <c r="D35" s="10"/>
      <c r="E35" s="10"/>
    </row>
    <row r="36" spans="1:7" ht="24">
      <c r="A36" s="5">
        <v>1</v>
      </c>
      <c r="B36" s="1" t="s">
        <v>42</v>
      </c>
      <c r="C36" s="1" t="s">
        <v>1</v>
      </c>
      <c r="D36" s="4" t="s">
        <v>43</v>
      </c>
      <c r="F36" s="6" t="s">
        <v>14</v>
      </c>
      <c r="G36" s="7">
        <f>SUM(G37)</f>
        <v>16.649999999999999</v>
      </c>
    </row>
    <row r="37" spans="1:7">
      <c r="B37" s="9" t="s">
        <v>54</v>
      </c>
      <c r="C37" s="10"/>
      <c r="D37" s="9" t="s">
        <v>61</v>
      </c>
      <c r="E37" s="10"/>
      <c r="F37" s="10"/>
      <c r="G37" s="8">
        <v>16.649999999999999</v>
      </c>
    </row>
    <row r="38" spans="1:7">
      <c r="A38" s="5">
        <v>2</v>
      </c>
      <c r="B38" s="1" t="s">
        <v>44</v>
      </c>
      <c r="C38" s="1" t="s">
        <v>1</v>
      </c>
      <c r="D38" s="4" t="s">
        <v>45</v>
      </c>
      <c r="F38" s="6" t="s">
        <v>23</v>
      </c>
      <c r="G38" s="7">
        <f>SUM(G39)</f>
        <v>16.399999999999999</v>
      </c>
    </row>
    <row r="39" spans="1:7">
      <c r="B39" s="9" t="s">
        <v>54</v>
      </c>
      <c r="C39" s="10"/>
      <c r="D39" s="9" t="s">
        <v>62</v>
      </c>
      <c r="E39" s="10"/>
      <c r="F39" s="10"/>
      <c r="G39" s="8">
        <v>16.399999999999999</v>
      </c>
    </row>
    <row r="40" spans="1:7" ht="24">
      <c r="A40" s="5">
        <v>3</v>
      </c>
      <c r="B40" s="1" t="s">
        <v>17</v>
      </c>
      <c r="C40" s="1" t="s">
        <v>1</v>
      </c>
      <c r="D40" s="4" t="s">
        <v>46</v>
      </c>
      <c r="F40" s="6" t="s">
        <v>14</v>
      </c>
      <c r="G40" s="7">
        <v>16.649999999999999</v>
      </c>
    </row>
    <row r="41" spans="1:7">
      <c r="A41" s="5">
        <v>4</v>
      </c>
      <c r="B41" s="1" t="s">
        <v>21</v>
      </c>
      <c r="C41" s="1" t="s">
        <v>1</v>
      </c>
      <c r="D41" s="4" t="s">
        <v>22</v>
      </c>
      <c r="F41" s="6" t="s">
        <v>23</v>
      </c>
      <c r="G41" s="7">
        <f>SUM(G42)</f>
        <v>16.399999999999999</v>
      </c>
    </row>
    <row r="42" spans="1:7">
      <c r="B42" s="9" t="s">
        <v>54</v>
      </c>
      <c r="C42" s="10"/>
      <c r="D42" s="9" t="s">
        <v>63</v>
      </c>
      <c r="E42" s="10"/>
      <c r="F42" s="10"/>
      <c r="G42" s="8">
        <v>16.399999999999999</v>
      </c>
    </row>
    <row r="43" spans="1:7">
      <c r="A43" s="5">
        <v>5</v>
      </c>
      <c r="B43" s="1" t="s">
        <v>24</v>
      </c>
      <c r="C43" s="1" t="s">
        <v>1</v>
      </c>
      <c r="D43" s="4" t="s">
        <v>25</v>
      </c>
      <c r="F43" s="6" t="s">
        <v>26</v>
      </c>
      <c r="G43" s="7">
        <f>SUM(G44)</f>
        <v>0.20499999999999999</v>
      </c>
    </row>
    <row r="44" spans="1:7">
      <c r="B44" s="9" t="s">
        <v>54</v>
      </c>
      <c r="C44" s="10"/>
      <c r="D44" s="9" t="s">
        <v>64</v>
      </c>
      <c r="E44" s="10"/>
      <c r="F44" s="10"/>
      <c r="G44" s="8">
        <v>0.20499999999999999</v>
      </c>
    </row>
    <row r="45" spans="1:7" ht="24">
      <c r="A45" s="5">
        <v>6</v>
      </c>
      <c r="B45" s="1" t="s">
        <v>27</v>
      </c>
      <c r="C45" s="1" t="s">
        <v>1</v>
      </c>
      <c r="D45" s="4" t="s">
        <v>28</v>
      </c>
      <c r="F45" s="6" t="s">
        <v>23</v>
      </c>
      <c r="G45" s="7">
        <v>16.399999999999999</v>
      </c>
    </row>
    <row r="46" spans="1:7">
      <c r="A46" s="5">
        <v>7</v>
      </c>
      <c r="B46" s="1" t="s">
        <v>35</v>
      </c>
      <c r="C46" s="1" t="s">
        <v>1</v>
      </c>
      <c r="D46" s="4" t="s">
        <v>36</v>
      </c>
      <c r="F46" s="6" t="s">
        <v>14</v>
      </c>
      <c r="G46" s="7">
        <v>16.649999999999999</v>
      </c>
    </row>
    <row r="47" spans="1:7" ht="24">
      <c r="A47" s="5">
        <v>8</v>
      </c>
      <c r="B47" s="1" t="s">
        <v>37</v>
      </c>
      <c r="C47" s="1" t="s">
        <v>1</v>
      </c>
      <c r="D47" s="15" t="s">
        <v>67</v>
      </c>
      <c r="F47" s="6" t="s">
        <v>14</v>
      </c>
      <c r="G47" s="7">
        <v>16.649999999999999</v>
      </c>
    </row>
    <row r="48" spans="1:7" ht="24">
      <c r="A48" s="5">
        <v>9</v>
      </c>
      <c r="B48" s="1" t="s">
        <v>38</v>
      </c>
      <c r="C48" s="1" t="s">
        <v>1</v>
      </c>
      <c r="D48" s="4" t="s">
        <v>39</v>
      </c>
      <c r="F48" s="6" t="s">
        <v>26</v>
      </c>
      <c r="G48" s="7">
        <f>SUM(G49)</f>
        <v>6.66</v>
      </c>
    </row>
    <row r="49" spans="2:7">
      <c r="B49" s="9" t="s">
        <v>54</v>
      </c>
      <c r="C49" s="10"/>
      <c r="D49" s="9" t="s">
        <v>65</v>
      </c>
      <c r="E49" s="10"/>
      <c r="F49" s="10"/>
      <c r="G49" s="8">
        <v>6.66</v>
      </c>
    </row>
  </sheetData>
  <mergeCells count="36">
    <mergeCell ref="A1:E1"/>
    <mergeCell ref="B3:E3"/>
    <mergeCell ref="B4:E4"/>
    <mergeCell ref="B5:E5"/>
    <mergeCell ref="A10:B10"/>
    <mergeCell ref="C10:E10"/>
    <mergeCell ref="A12:B12"/>
    <mergeCell ref="C12:E12"/>
    <mergeCell ref="B14:C14"/>
    <mergeCell ref="D14:F14"/>
    <mergeCell ref="B15:C15"/>
    <mergeCell ref="D15:F15"/>
    <mergeCell ref="B16:C16"/>
    <mergeCell ref="D16:F16"/>
    <mergeCell ref="B19:C19"/>
    <mergeCell ref="D19:F19"/>
    <mergeCell ref="B22:C22"/>
    <mergeCell ref="D22:F22"/>
    <mergeCell ref="B23:C23"/>
    <mergeCell ref="D23:F23"/>
    <mergeCell ref="B25:C25"/>
    <mergeCell ref="D25:F25"/>
    <mergeCell ref="B33:C33"/>
    <mergeCell ref="D33:F33"/>
    <mergeCell ref="A35:B35"/>
    <mergeCell ref="C35:E35"/>
    <mergeCell ref="B37:C37"/>
    <mergeCell ref="D37:F37"/>
    <mergeCell ref="B39:C39"/>
    <mergeCell ref="D39:F39"/>
    <mergeCell ref="B42:C42"/>
    <mergeCell ref="D42:F42"/>
    <mergeCell ref="B44:C44"/>
    <mergeCell ref="D44:F44"/>
    <mergeCell ref="B49:C49"/>
    <mergeCell ref="D49:F49"/>
  </mergeCells>
  <pageMargins left="0.25" right="0.25" top="0.5" bottom="0.75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Przedmiar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 Marek</dc:creator>
  <cp:lastModifiedBy>Mariusz Marek</cp:lastModifiedBy>
  <dcterms:created xsi:type="dcterms:W3CDTF">2016-09-23T12:36:32Z</dcterms:created>
  <dcterms:modified xsi:type="dcterms:W3CDTF">2016-09-23T12:45:15Z</dcterms:modified>
</cp:coreProperties>
</file>