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60" windowWidth="17496" windowHeight="10956"/>
  </bookViews>
  <sheets>
    <sheet name="Arkusz1" sheetId="1" r:id="rId1"/>
  </sheets>
  <definedNames>
    <definedName name="_xlnm.Print_Area" localSheetId="0">Arkusz1!$A$1:$G$21</definedName>
  </definedNames>
  <calcPr calcId="145621"/>
</workbook>
</file>

<file path=xl/calcChain.xml><?xml version="1.0" encoding="utf-8"?>
<calcChain xmlns="http://schemas.openxmlformats.org/spreadsheetml/2006/main">
  <c r="F15" i="1" l="1"/>
  <c r="F11" i="1"/>
  <c r="F16" i="1"/>
  <c r="F14" i="1"/>
  <c r="F13" i="1"/>
  <c r="F12" i="1"/>
  <c r="F10" i="1"/>
  <c r="F9" i="1"/>
  <c r="F8" i="1"/>
  <c r="D17" i="1" l="1"/>
  <c r="F17" i="1"/>
</calcChain>
</file>

<file path=xl/sharedStrings.xml><?xml version="1.0" encoding="utf-8"?>
<sst xmlns="http://schemas.openxmlformats.org/spreadsheetml/2006/main" count="30" uniqueCount="30">
  <si>
    <t>Lp.</t>
  </si>
  <si>
    <t xml:space="preserve">Ilość </t>
  </si>
  <si>
    <t>Cena jednostk. brutto PLN</t>
  </si>
  <si>
    <t>Wartość Brutto PLN</t>
  </si>
  <si>
    <t>Opis Urządzenia</t>
  </si>
  <si>
    <t>Razem</t>
  </si>
  <si>
    <t>KOSZTORYS</t>
  </si>
  <si>
    <t>……………………………………………………</t>
  </si>
  <si>
    <t>Merytoryka Urządzenia</t>
  </si>
  <si>
    <t>Tworzenie ścieżki edukacyjno-ekologicznej w m. Regimin, Gmina Regimin</t>
  </si>
  <si>
    <t>Gra edukacyjna Kostki wiedzy</t>
  </si>
  <si>
    <t>Gra edukacyjna Labirynt Natury typ H</t>
  </si>
  <si>
    <t>Gra edukacyjna Labirynt Natury typ Zegar</t>
  </si>
  <si>
    <t>Ława C24 (z oparciem) L=200</t>
  </si>
  <si>
    <t>Gra edukacyjna Odkrywca - 8 tabl. obrot.</t>
  </si>
  <si>
    <t>Gra edukacyjna Pamięciówka (16 tabliczek)</t>
  </si>
  <si>
    <t>Gra edukacyjna Sprawność (5 kostek)</t>
  </si>
  <si>
    <t>Gra edukacyjna Światowid (3 kostki)</t>
  </si>
  <si>
    <t>Gra edukacyjna Puzzle z księgą wiedzy</t>
  </si>
  <si>
    <t>Zwierzęta chronione</t>
  </si>
  <si>
    <t>Znajdź moją mamę</t>
  </si>
  <si>
    <t>Ptasi zegar</t>
  </si>
  <si>
    <t xml:space="preserve"> Ława C24 (z oparciem) L=200</t>
  </si>
  <si>
    <t>Tropiciel - Tropy zwierząt</t>
  </si>
  <si>
    <t>Kim będę kiedy dorosnę?</t>
  </si>
  <si>
    <t>Ornitolog - poznajemy ptaki</t>
  </si>
  <si>
    <t>a. Ptaki leśne
b. Ptaki pól i łąk</t>
  </si>
  <si>
    <t>Dzięcioł Duży, Dzięcioł Czarny / Dzięcioł Zielony, Dzięciołek</t>
  </si>
  <si>
    <t>pieczątka i podpis</t>
  </si>
  <si>
    <t>Nazwa zadania: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</si>
</sst>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  <font>
      <i/>
      <sz val="10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4" fontId="0" fillId="0" borderId="0" xfId="0" applyNumberFormat="1"/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4" fillId="0" borderId="0" xfId="0" applyFont="1" applyAlignment="1">
      <alignment horizontal="left"/>
    </xf>
    <xf numFmtId="0" fontId="0" fillId="0" borderId="0" xfId="0" applyFill="1" applyAlignment="1">
      <alignment horizontal="right"/>
    </xf>
    <xf numFmtId="0" fontId="6" fillId="0" borderId="0" xfId="0" applyFont="1" applyAlignment="1">
      <alignment horizontal="center"/>
    </xf>
    <xf numFmtId="0" fontId="2" fillId="0" borderId="0" xfId="0" applyFont="1"/>
    <xf numFmtId="0" fontId="0" fillId="0" borderId="2" xfId="0" applyBorder="1" applyAlignment="1">
      <alignment horizontal="center"/>
    </xf>
    <xf numFmtId="0" fontId="3" fillId="0" borderId="2" xfId="0" applyFont="1" applyFill="1" applyBorder="1" applyAlignment="1">
      <alignment wrapText="1"/>
    </xf>
    <xf numFmtId="0" fontId="3" fillId="0" borderId="2" xfId="0" applyFont="1" applyBorder="1"/>
    <xf numFmtId="0" fontId="7" fillId="0" borderId="0" xfId="0" applyFont="1" applyAlignment="1">
      <alignment horizontal="center" vertical="center" wrapText="1"/>
    </xf>
    <xf numFmtId="0" fontId="0" fillId="0" borderId="0" xfId="0" applyFill="1"/>
    <xf numFmtId="4" fontId="0" fillId="0" borderId="1" xfId="0" applyNumberFormat="1" applyFont="1" applyFill="1" applyBorder="1" applyAlignment="1">
      <alignment vertical="top" wrapText="1"/>
    </xf>
    <xf numFmtId="0" fontId="0" fillId="0" borderId="1" xfId="0" applyFont="1" applyFill="1" applyBorder="1" applyAlignment="1">
      <alignment horizontal="left" wrapText="1"/>
    </xf>
    <xf numFmtId="0" fontId="5" fillId="0" borderId="1" xfId="0" applyFont="1" applyFill="1" applyBorder="1"/>
    <xf numFmtId="0" fontId="0" fillId="0" borderId="1" xfId="0" applyFont="1" applyFill="1" applyBorder="1" applyAlignment="1">
      <alignment horizontal="center"/>
    </xf>
    <xf numFmtId="0" fontId="0" fillId="0" borderId="3" xfId="0" applyBorder="1" applyAlignment="1">
      <alignment horizontal="center" vertical="top"/>
    </xf>
    <xf numFmtId="0" fontId="5" fillId="0" borderId="3" xfId="0" applyFont="1" applyFill="1" applyBorder="1" applyAlignment="1">
      <alignment vertical="top" wrapText="1"/>
    </xf>
    <xf numFmtId="0" fontId="0" fillId="0" borderId="3" xfId="0" applyFill="1" applyBorder="1" applyAlignment="1">
      <alignment horizontal="left" vertical="top" wrapText="1"/>
    </xf>
    <xf numFmtId="0" fontId="0" fillId="0" borderId="3" xfId="0" applyFont="1" applyFill="1" applyBorder="1" applyAlignment="1">
      <alignment horizontal="center" vertical="top"/>
    </xf>
    <xf numFmtId="0" fontId="0" fillId="0" borderId="3" xfId="0" applyFont="1" applyFill="1" applyBorder="1" applyAlignment="1">
      <alignment horizontal="left" vertical="top" wrapText="1"/>
    </xf>
    <xf numFmtId="0" fontId="0" fillId="0" borderId="3" xfId="0" applyFont="1" applyFill="1" applyBorder="1" applyAlignment="1">
      <alignment horizontal="center" vertical="top" wrapText="1"/>
    </xf>
    <xf numFmtId="0" fontId="0" fillId="0" borderId="1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vertical="top" wrapText="1"/>
    </xf>
    <xf numFmtId="0" fontId="0" fillId="0" borderId="1" xfId="0" applyFont="1" applyFill="1" applyBorder="1" applyAlignment="1">
      <alignment horizontal="center" vertical="top" wrapText="1"/>
    </xf>
    <xf numFmtId="0" fontId="0" fillId="0" borderId="1" xfId="0" applyBorder="1" applyAlignment="1">
      <alignment horizontal="center" vertical="top"/>
    </xf>
    <xf numFmtId="4" fontId="0" fillId="0" borderId="4" xfId="0" applyNumberFormat="1" applyFont="1" applyFill="1" applyBorder="1" applyAlignment="1">
      <alignment vertical="top" wrapText="1"/>
    </xf>
    <xf numFmtId="4" fontId="0" fillId="0" borderId="5" xfId="0" applyNumberFormat="1" applyFont="1" applyFill="1" applyBorder="1" applyAlignment="1">
      <alignment vertical="top" wrapText="1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 vertical="top"/>
    </xf>
    <xf numFmtId="4" fontId="0" fillId="0" borderId="0" xfId="0" applyNumberFormat="1" applyBorder="1"/>
    <xf numFmtId="0" fontId="3" fillId="0" borderId="0" xfId="0" applyFont="1" applyBorder="1" applyAlignment="1">
      <alignment horizontal="center" wrapText="1"/>
    </xf>
    <xf numFmtId="4" fontId="0" fillId="0" borderId="1" xfId="0" applyNumberFormat="1" applyFont="1" applyFill="1" applyBorder="1" applyAlignment="1">
      <alignment vertical="top"/>
    </xf>
    <xf numFmtId="4" fontId="3" fillId="0" borderId="1" xfId="0" applyNumberFormat="1" applyFont="1" applyBorder="1"/>
    <xf numFmtId="0" fontId="1" fillId="0" borderId="0" xfId="0" applyFont="1"/>
    <xf numFmtId="0" fontId="7" fillId="0" borderId="0" xfId="0" applyFont="1" applyAlignment="1">
      <alignment horizontal="center" vertical="top" wrapText="1"/>
    </xf>
    <xf numFmtId="0" fontId="0" fillId="0" borderId="0" xfId="0" applyAlignment="1">
      <alignment vertical="top" wrapText="1"/>
    </xf>
    <xf numFmtId="0" fontId="0" fillId="0" borderId="1" xfId="0" applyFont="1" applyFill="1" applyBorder="1" applyAlignment="1">
      <alignment horizontal="center" vertical="center" wrapText="1"/>
    </xf>
    <xf numFmtId="4" fontId="0" fillId="0" borderId="1" xfId="0" applyNumberFormat="1" applyFont="1" applyFill="1" applyBorder="1" applyAlignment="1">
      <alignment horizontal="right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 wrapText="1"/>
    </xf>
    <xf numFmtId="0" fontId="0" fillId="2" borderId="1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3" fillId="0" borderId="2" xfId="0" applyFont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Medium9"/>
  <colors>
    <mruColors>
      <color rgb="FFCCFFCC"/>
      <color rgb="FFFFFFCC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1"/>
  <sheetViews>
    <sheetView tabSelected="1" zoomScale="89" zoomScaleNormal="89" workbookViewId="0">
      <selection activeCell="D22" sqref="D22"/>
    </sheetView>
  </sheetViews>
  <sheetFormatPr defaultRowHeight="14.4" x14ac:dyDescent="0.3"/>
  <cols>
    <col min="1" max="1" width="15.109375" style="2" customWidth="1"/>
    <col min="2" max="2" width="40.109375" bestFit="1" customWidth="1"/>
    <col min="3" max="3" width="47.21875" bestFit="1" customWidth="1"/>
    <col min="4" max="4" width="6.109375" customWidth="1"/>
    <col min="5" max="6" width="15.44140625" customWidth="1"/>
    <col min="7" max="7" width="13.77734375" customWidth="1"/>
    <col min="9" max="9" width="11.5546875" bestFit="1" customWidth="1"/>
  </cols>
  <sheetData>
    <row r="1" spans="1:7" x14ac:dyDescent="0.3">
      <c r="G1" s="6"/>
    </row>
    <row r="2" spans="1:7" ht="18" x14ac:dyDescent="0.35">
      <c r="C2" s="7" t="s">
        <v>6</v>
      </c>
      <c r="G2" s="6"/>
    </row>
    <row r="3" spans="1:7" x14ac:dyDescent="0.3">
      <c r="C3" s="8"/>
      <c r="G3" s="6"/>
    </row>
    <row r="4" spans="1:7" ht="15.6" x14ac:dyDescent="0.3">
      <c r="A4" s="5" t="s">
        <v>29</v>
      </c>
      <c r="B4" s="36" t="s">
        <v>9</v>
      </c>
      <c r="E4" s="13"/>
    </row>
    <row r="6" spans="1:7" ht="31.2" x14ac:dyDescent="0.3">
      <c r="A6" s="3" t="s">
        <v>0</v>
      </c>
      <c r="B6" s="4" t="s">
        <v>4</v>
      </c>
      <c r="C6" s="3" t="s">
        <v>8</v>
      </c>
      <c r="D6" s="4" t="s">
        <v>1</v>
      </c>
      <c r="E6" s="4" t="s">
        <v>2</v>
      </c>
      <c r="F6" s="4" t="s">
        <v>3</v>
      </c>
    </row>
    <row r="7" spans="1:7" x14ac:dyDescent="0.3">
      <c r="A7" s="43">
        <v>1</v>
      </c>
      <c r="B7" s="43">
        <v>2</v>
      </c>
      <c r="C7" s="43">
        <v>3</v>
      </c>
      <c r="D7" s="43">
        <v>4</v>
      </c>
      <c r="E7" s="44">
        <v>5</v>
      </c>
      <c r="F7" s="43">
        <v>6</v>
      </c>
      <c r="G7" s="30"/>
    </row>
    <row r="8" spans="1:7" ht="14.4" customHeight="1" x14ac:dyDescent="0.3">
      <c r="A8" s="27">
        <v>1</v>
      </c>
      <c r="B8" s="15" t="s">
        <v>10</v>
      </c>
      <c r="C8" s="16" t="s">
        <v>19</v>
      </c>
      <c r="D8" s="17">
        <v>1</v>
      </c>
      <c r="E8" s="28"/>
      <c r="F8" s="14">
        <f>SUM(E8)</f>
        <v>0</v>
      </c>
      <c r="G8" s="33"/>
    </row>
    <row r="9" spans="1:7" ht="14.4" customHeight="1" x14ac:dyDescent="0.3">
      <c r="A9" s="27">
        <v>2</v>
      </c>
      <c r="B9" s="15" t="s">
        <v>11</v>
      </c>
      <c r="C9" s="16" t="s">
        <v>20</v>
      </c>
      <c r="D9" s="17">
        <v>1</v>
      </c>
      <c r="E9" s="28"/>
      <c r="F9" s="14">
        <f>SUM(E9)</f>
        <v>0</v>
      </c>
      <c r="G9" s="30"/>
    </row>
    <row r="10" spans="1:7" ht="14.4" customHeight="1" x14ac:dyDescent="0.3">
      <c r="A10" s="18">
        <v>3</v>
      </c>
      <c r="B10" s="20" t="s">
        <v>12</v>
      </c>
      <c r="C10" s="19" t="s">
        <v>21</v>
      </c>
      <c r="D10" s="21">
        <v>1</v>
      </c>
      <c r="E10" s="29"/>
      <c r="F10" s="34">
        <f>SUM(E10)</f>
        <v>0</v>
      </c>
      <c r="G10" s="31"/>
    </row>
    <row r="11" spans="1:7" ht="14.7" customHeight="1" x14ac:dyDescent="0.3">
      <c r="A11" s="27">
        <v>4</v>
      </c>
      <c r="B11" s="22" t="s">
        <v>13</v>
      </c>
      <c r="C11" s="19" t="s">
        <v>22</v>
      </c>
      <c r="D11" s="23">
        <v>8</v>
      </c>
      <c r="E11" s="29"/>
      <c r="F11" s="14">
        <f>SUM(D11*E11)</f>
        <v>0</v>
      </c>
      <c r="G11" s="30"/>
    </row>
    <row r="12" spans="1:7" ht="14.4" customHeight="1" x14ac:dyDescent="0.3">
      <c r="A12" s="27">
        <v>5</v>
      </c>
      <c r="B12" s="24" t="s">
        <v>14</v>
      </c>
      <c r="C12" s="25" t="s">
        <v>23</v>
      </c>
      <c r="D12" s="26">
        <v>1</v>
      </c>
      <c r="E12" s="28"/>
      <c r="F12" s="14">
        <f>SUM(E12)</f>
        <v>0</v>
      </c>
      <c r="G12" s="30"/>
    </row>
    <row r="13" spans="1:7" ht="14.4" customHeight="1" x14ac:dyDescent="0.3">
      <c r="A13" s="18">
        <v>6</v>
      </c>
      <c r="B13" s="24" t="s">
        <v>15</v>
      </c>
      <c r="C13" s="25" t="s">
        <v>24</v>
      </c>
      <c r="D13" s="26">
        <v>1</v>
      </c>
      <c r="E13" s="28"/>
      <c r="F13" s="14">
        <f>SUM(E13)</f>
        <v>0</v>
      </c>
      <c r="G13" s="31"/>
    </row>
    <row r="14" spans="1:7" ht="14.4" customHeight="1" x14ac:dyDescent="0.3">
      <c r="A14" s="27">
        <v>7</v>
      </c>
      <c r="B14" s="24" t="s">
        <v>16</v>
      </c>
      <c r="C14" s="25" t="s">
        <v>25</v>
      </c>
      <c r="D14" s="26">
        <v>1</v>
      </c>
      <c r="E14" s="28"/>
      <c r="F14" s="14">
        <f>SUM(E14)</f>
        <v>0</v>
      </c>
      <c r="G14" s="30"/>
    </row>
    <row r="15" spans="1:7" ht="28.8" customHeight="1" x14ac:dyDescent="0.3">
      <c r="A15" s="41">
        <v>8</v>
      </c>
      <c r="B15" s="42" t="s">
        <v>17</v>
      </c>
      <c r="C15" s="25" t="s">
        <v>26</v>
      </c>
      <c r="D15" s="39">
        <v>2</v>
      </c>
      <c r="E15" s="28"/>
      <c r="F15" s="40">
        <f>SUM(D15*E15)</f>
        <v>0</v>
      </c>
      <c r="G15" s="30"/>
    </row>
    <row r="16" spans="1:7" ht="14.4" customHeight="1" thickBot="1" x14ac:dyDescent="0.35">
      <c r="A16" s="18">
        <v>9</v>
      </c>
      <c r="B16" s="24" t="s">
        <v>18</v>
      </c>
      <c r="C16" s="25" t="s">
        <v>27</v>
      </c>
      <c r="D16" s="26">
        <v>1</v>
      </c>
      <c r="E16" s="28"/>
      <c r="F16" s="14">
        <f>SUM(E16)</f>
        <v>0</v>
      </c>
      <c r="G16" s="31"/>
    </row>
    <row r="17" spans="1:7" ht="16.8" thickTop="1" thickBot="1" x14ac:dyDescent="0.35">
      <c r="A17" s="9"/>
      <c r="B17" s="10" t="s">
        <v>5</v>
      </c>
      <c r="C17" s="11"/>
      <c r="D17" s="45">
        <f>SUM(D8:D16)</f>
        <v>17</v>
      </c>
      <c r="E17" s="11"/>
      <c r="F17" s="35">
        <f>SUM(F8:F16)</f>
        <v>0</v>
      </c>
      <c r="G17" s="32"/>
    </row>
    <row r="18" spans="1:7" ht="30.75" customHeight="1" thickTop="1" x14ac:dyDescent="0.3">
      <c r="F18" s="1"/>
      <c r="G18" s="1"/>
    </row>
    <row r="19" spans="1:7" ht="22.5" customHeight="1" x14ac:dyDescent="0.3"/>
    <row r="20" spans="1:7" x14ac:dyDescent="0.3">
      <c r="C20" s="2"/>
      <c r="F20" s="2" t="s">
        <v>7</v>
      </c>
    </row>
    <row r="21" spans="1:7" x14ac:dyDescent="0.3">
      <c r="C21" s="12"/>
      <c r="E21" s="37" t="s">
        <v>28</v>
      </c>
      <c r="F21" s="38"/>
      <c r="G21" s="38"/>
    </row>
  </sheetData>
  <mergeCells count="1">
    <mergeCell ref="E21:G21"/>
  </mergeCells>
  <pageMargins left="1.1023622047244095" right="0.70866141732283472" top="0.74803149606299213" bottom="0.74803149606299213" header="0.31496062992125984" footer="0.31496062992125984"/>
  <pageSetup paperSize="9" scale="89" orientation="landscape" r:id="rId1"/>
  <ignoredErrors>
    <ignoredError sqref="D17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2022-05-04T08:30:57Z</dcterms:modified>
</cp:coreProperties>
</file>