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astkowski\Desktop\WZNOWIENIA\2021.02.03 - Lipowiec Kościelny - przetarg\dane do przetargu\"/>
    </mc:Choice>
  </mc:AlternateContent>
  <xr:revisionPtr revIDLastSave="0" documentId="13_ncr:1_{E1F60682-466F-43BA-A8DA-16DDFD411487}" xr6:coauthVersionLast="45" xr6:coauthVersionMax="45" xr10:uidLastSave="{00000000-0000-0000-0000-000000000000}"/>
  <bookViews>
    <workbookView xWindow="465" yWindow="165" windowWidth="10485" windowHeight="15030" tabRatio="726" activeTab="2" xr2:uid="{00000000-000D-0000-FFFF-FFFF00000000}"/>
  </bookViews>
  <sheets>
    <sheet name="budynki" sheetId="1" r:id="rId1"/>
    <sheet name="pozostałe śr. trwałe" sheetId="10" r:id="rId2"/>
    <sheet name="elektronika" sheetId="2" r:id="rId3"/>
  </sheets>
  <calcPr calcId="191029"/>
</workbook>
</file>

<file path=xl/calcChain.xml><?xml version="1.0" encoding="utf-8"?>
<calcChain xmlns="http://schemas.openxmlformats.org/spreadsheetml/2006/main">
  <c r="D34" i="2" l="1"/>
  <c r="B13" i="10"/>
  <c r="D19" i="2" l="1"/>
  <c r="E11" i="1" l="1"/>
</calcChain>
</file>

<file path=xl/sharedStrings.xml><?xml version="1.0" encoding="utf-8"?>
<sst xmlns="http://schemas.openxmlformats.org/spreadsheetml/2006/main" count="78" uniqueCount="55">
  <si>
    <t>lp.</t>
  </si>
  <si>
    <t>Lp.</t>
  </si>
  <si>
    <t>1.</t>
  </si>
  <si>
    <t>2.</t>
  </si>
  <si>
    <t>Rok budowy</t>
  </si>
  <si>
    <t>Zabezpieczenia  przeciwpożarowe i przeciw kradzieżowe</t>
  </si>
  <si>
    <t>Wartość pozostałych środków trwałych i wyposażenia</t>
  </si>
  <si>
    <t>Razem:</t>
  </si>
  <si>
    <t>Rok produkcji</t>
  </si>
  <si>
    <t>do ubezpieczenia od wszystkich ryzyk</t>
  </si>
  <si>
    <t>Nazwa sprzętu</t>
  </si>
  <si>
    <t>Wartość księgowa brutto  (wartość początkowa)</t>
  </si>
  <si>
    <t>Liczba pracowników w jednostce:</t>
  </si>
  <si>
    <t xml:space="preserve">Za sprzęt elektroniczny przyjmuje się komputery, cantale telefoniczne, faxy itp. </t>
  </si>
  <si>
    <t>Nazwa budynku, adres</t>
  </si>
  <si>
    <t>Wykaz budynków i budowli do ubezpieczenia od ognia i innych żywiołów</t>
  </si>
  <si>
    <t>Budynek szkoły Łomia 06- 500 Mława</t>
  </si>
  <si>
    <t>Budynek  gospodarczy Łomia 06- 500 Mława</t>
  </si>
  <si>
    <t>Inne lokalizacje (oprócz ww. budynków) w których znajduje się Państwa mienie: Brak</t>
  </si>
  <si>
    <t>Księgozbiór</t>
  </si>
  <si>
    <t>Wartość odtworzeniowa</t>
  </si>
  <si>
    <t>Powierzchnia m2</t>
  </si>
  <si>
    <t>500 m2</t>
  </si>
  <si>
    <t>gaśnice, alarm</t>
  </si>
  <si>
    <t>Materiał budowy ścian, więźby dachowej i pokrycia dachu</t>
  </si>
  <si>
    <t>muszor,więżba drewniana, blacha</t>
  </si>
  <si>
    <t xml:space="preserve">   j.w.</t>
  </si>
  <si>
    <t>REGON: 001158996</t>
  </si>
  <si>
    <t>3.</t>
  </si>
  <si>
    <t>Wykaz sprzętu elektronicznego</t>
  </si>
  <si>
    <t>I. Sprzęt stacjonarny</t>
  </si>
  <si>
    <t>II. Sprzęt przenośny</t>
  </si>
  <si>
    <t>4.</t>
  </si>
  <si>
    <t>Tablica interaktywna myBoard</t>
  </si>
  <si>
    <t>projektor InFokus</t>
  </si>
  <si>
    <t>kamera BLS-THS 2 szt</t>
  </si>
  <si>
    <t>06 - 500 Mława, Łomia 109</t>
  </si>
  <si>
    <t>Szkoła Podstawowa w Łomi</t>
  </si>
  <si>
    <t>Szkoły Podstawowej w Łomi</t>
  </si>
  <si>
    <t>Załącznik nr 5C</t>
  </si>
  <si>
    <t>Załącznik nr 5B</t>
  </si>
  <si>
    <t>Załącznik nr 5A</t>
  </si>
  <si>
    <t>Monitor ineraktywny SMART BOARD</t>
  </si>
  <si>
    <t xml:space="preserve">Tablica interaktywna SMART BOARD z projektorem </t>
  </si>
  <si>
    <t>laptop Acer Travel Mate</t>
  </si>
  <si>
    <r>
      <t>Łączna wartość pozostałych środków trwałych, środków trwałych niskocennych i wyposażenia</t>
    </r>
    <r>
      <rPr>
        <sz val="10"/>
        <rFont val="Tahoma"/>
        <family val="2"/>
        <charset val="238"/>
      </rPr>
      <t xml:space="preserve"> (z wyłączeniem budynków i budowli, sprzętu elektronicznego wykazanego dalej i pojazdów)</t>
    </r>
  </si>
  <si>
    <t>nie starszy niż 5 letni (wyprodukowany w roku 2016).</t>
  </si>
  <si>
    <t>Okres ubezpieczenia od 04.02.2021</t>
  </si>
  <si>
    <t>tablet Lenowo Yoga - 3 szt</t>
  </si>
  <si>
    <t>7.</t>
  </si>
  <si>
    <t xml:space="preserve">laptop Dell 3500 - 5 szt x 2976 zł - sprzęt do nauki zdalnej, po jej zakończeniu sprzęt zostanie zwrócony do jednostek organizacyjnych Gminy. </t>
  </si>
  <si>
    <t xml:space="preserve">laptop Dell 3500 - 4 szt x 2927,40 zł - sprzęt do nauki zdalnej, po jej zakończeniu sprzęt zostanie zwrócony do jednostek organizacyjnych Gminy. </t>
  </si>
  <si>
    <t xml:space="preserve">tablet Samsung Galaxy - sprzęt do nauki zdalnej, po jej zakończeniu sprzęt zostanie zwrócony do jednostek organizacyjnych Gminy. </t>
  </si>
  <si>
    <t>5.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</si>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</sst>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vertAlign val="superscript"/>
      <sz val="10"/>
      <name val="Tahoma"/>
      <family val="2"/>
      <charset val="238"/>
    </font>
    <font>
      <i/>
      <sz val="1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8" fontId="2" fillId="0" borderId="1" xfId="0" applyNumberFormat="1" applyFont="1" applyBorder="1"/>
    <xf numFmtId="0" fontId="2" fillId="0" borderId="1" xfId="0" applyFont="1" applyFill="1" applyBorder="1"/>
    <xf numFmtId="0" fontId="2" fillId="0" borderId="7" xfId="0" applyFont="1" applyBorder="1"/>
    <xf numFmtId="164" fontId="3" fillId="0" borderId="1" xfId="0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/>
    <xf numFmtId="164" fontId="3" fillId="0" borderId="0" xfId="0" applyNumberFormat="1" applyFont="1" applyBorder="1"/>
    <xf numFmtId="0" fontId="2" fillId="0" borderId="0" xfId="0" applyFont="1" applyFill="1"/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8" fontId="2" fillId="0" borderId="1" xfId="0" applyNumberFormat="1" applyFont="1" applyBorder="1" applyAlignment="1">
      <alignment vertical="center"/>
    </xf>
    <xf numFmtId="164" fontId="3" fillId="0" borderId="5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workbookViewId="0">
      <selection activeCell="D32" sqref="D32"/>
    </sheetView>
  </sheetViews>
  <sheetFormatPr defaultColWidth="9.140625" defaultRowHeight="12.75" x14ac:dyDescent="0.2"/>
  <cols>
    <col min="1" max="1" width="4.140625" style="1" customWidth="1"/>
    <col min="2" max="2" width="28.7109375" style="1" customWidth="1"/>
    <col min="3" max="3" width="9.7109375" style="1" customWidth="1"/>
    <col min="4" max="4" width="14" style="1" customWidth="1"/>
    <col min="5" max="5" width="17.85546875" style="1" customWidth="1"/>
    <col min="6" max="6" width="25.28515625" style="1" customWidth="1"/>
    <col min="7" max="7" width="27" style="1" customWidth="1"/>
    <col min="8" max="16384" width="9.140625" style="1"/>
  </cols>
  <sheetData>
    <row r="1" spans="1:7" x14ac:dyDescent="0.2">
      <c r="A1" s="1" t="s">
        <v>47</v>
      </c>
      <c r="G1" s="2" t="s">
        <v>41</v>
      </c>
    </row>
    <row r="3" spans="1:7" x14ac:dyDescent="0.2">
      <c r="A3" s="40" t="s">
        <v>15</v>
      </c>
      <c r="B3" s="40"/>
      <c r="C3" s="40"/>
      <c r="D3" s="40"/>
      <c r="E3" s="40"/>
      <c r="F3" s="40"/>
      <c r="G3" s="40"/>
    </row>
    <row r="4" spans="1:7" x14ac:dyDescent="0.2">
      <c r="A4" s="40" t="s">
        <v>37</v>
      </c>
      <c r="B4" s="40"/>
      <c r="C4" s="40"/>
      <c r="D4" s="40"/>
      <c r="E4" s="40"/>
      <c r="F4" s="40"/>
      <c r="G4" s="40"/>
    </row>
    <row r="5" spans="1:7" x14ac:dyDescent="0.2">
      <c r="A5" s="40" t="s">
        <v>36</v>
      </c>
      <c r="B5" s="40"/>
      <c r="C5" s="40"/>
      <c r="D5" s="40"/>
      <c r="E5" s="40"/>
      <c r="F5" s="40"/>
      <c r="G5" s="40"/>
    </row>
    <row r="6" spans="1:7" x14ac:dyDescent="0.2">
      <c r="A6" s="40" t="s">
        <v>27</v>
      </c>
      <c r="B6" s="42"/>
      <c r="C6" s="42"/>
      <c r="D6" s="42"/>
      <c r="E6" s="42"/>
      <c r="F6" s="42"/>
      <c r="G6" s="42"/>
    </row>
    <row r="8" spans="1:7" ht="38.25" x14ac:dyDescent="0.2">
      <c r="A8" s="13" t="s">
        <v>1</v>
      </c>
      <c r="B8" s="13" t="s">
        <v>14</v>
      </c>
      <c r="C8" s="13" t="s">
        <v>4</v>
      </c>
      <c r="D8" s="13" t="s">
        <v>21</v>
      </c>
      <c r="E8" s="13" t="s">
        <v>20</v>
      </c>
      <c r="F8" s="24" t="s">
        <v>24</v>
      </c>
      <c r="G8" s="13" t="s">
        <v>5</v>
      </c>
    </row>
    <row r="9" spans="1:7" ht="25.5" x14ac:dyDescent="0.2">
      <c r="A9" s="14" t="s">
        <v>2</v>
      </c>
      <c r="B9" s="31" t="s">
        <v>16</v>
      </c>
      <c r="C9" s="14">
        <v>1959</v>
      </c>
      <c r="D9" s="14" t="s">
        <v>22</v>
      </c>
      <c r="E9" s="25">
        <v>1750000</v>
      </c>
      <c r="F9" s="25" t="s">
        <v>25</v>
      </c>
      <c r="G9" s="26" t="s">
        <v>23</v>
      </c>
    </row>
    <row r="10" spans="1:7" ht="25.5" x14ac:dyDescent="0.2">
      <c r="A10" s="14" t="s">
        <v>3</v>
      </c>
      <c r="B10" s="31" t="s">
        <v>17</v>
      </c>
      <c r="C10" s="14">
        <v>1964</v>
      </c>
      <c r="D10" s="14">
        <v>52</v>
      </c>
      <c r="E10" s="25">
        <v>150000</v>
      </c>
      <c r="F10" s="25" t="s">
        <v>26</v>
      </c>
      <c r="G10" s="27"/>
    </row>
    <row r="11" spans="1:7" x14ac:dyDescent="0.2">
      <c r="C11" s="28" t="s">
        <v>7</v>
      </c>
      <c r="D11" s="28"/>
      <c r="E11" s="8">
        <f>SUM(E9:E10)</f>
        <v>1900000</v>
      </c>
      <c r="F11" s="29"/>
    </row>
    <row r="13" spans="1:7" x14ac:dyDescent="0.2">
      <c r="A13" s="21" t="s">
        <v>18</v>
      </c>
      <c r="B13" s="21"/>
      <c r="G13" s="30"/>
    </row>
    <row r="14" spans="1:7" x14ac:dyDescent="0.2">
      <c r="A14" s="21"/>
      <c r="B14" s="21"/>
    </row>
    <row r="15" spans="1:7" x14ac:dyDescent="0.2">
      <c r="A15" s="41" t="s">
        <v>12</v>
      </c>
      <c r="B15" s="41"/>
      <c r="C15" s="30">
        <v>9</v>
      </c>
      <c r="D15" s="30"/>
    </row>
  </sheetData>
  <mergeCells count="5">
    <mergeCell ref="A4:G4"/>
    <mergeCell ref="A3:G3"/>
    <mergeCell ref="A15:B15"/>
    <mergeCell ref="A6:G6"/>
    <mergeCell ref="A5:G5"/>
  </mergeCells>
  <phoneticPr fontId="1" type="noConversion"/>
  <printOptions horizontalCentered="1" verticalCentered="1"/>
  <pageMargins left="0.78740157480314965" right="0.27559055118110237" top="0.98425196850393704" bottom="0.51" header="0.51181102362204722" footer="0.51181102362204722"/>
  <pageSetup paperSize="9" scale="1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13" sqref="B13"/>
    </sheetView>
  </sheetViews>
  <sheetFormatPr defaultColWidth="9.140625" defaultRowHeight="12.75" x14ac:dyDescent="0.2"/>
  <cols>
    <col min="1" max="1" width="52.85546875" style="1" customWidth="1"/>
    <col min="2" max="2" width="25.7109375" style="1" customWidth="1"/>
    <col min="3" max="16384" width="9.140625" style="1"/>
  </cols>
  <sheetData>
    <row r="1" spans="1:2" x14ac:dyDescent="0.2">
      <c r="A1" s="1" t="s">
        <v>47</v>
      </c>
      <c r="B1" s="2" t="s">
        <v>40</v>
      </c>
    </row>
    <row r="2" spans="1:2" x14ac:dyDescent="0.2">
      <c r="B2" s="2"/>
    </row>
    <row r="4" spans="1:2" x14ac:dyDescent="0.2">
      <c r="A4" s="40" t="s">
        <v>6</v>
      </c>
      <c r="B4" s="40"/>
    </row>
    <row r="5" spans="1:2" x14ac:dyDescent="0.2">
      <c r="A5" s="40" t="s">
        <v>38</v>
      </c>
      <c r="B5" s="40"/>
    </row>
    <row r="6" spans="1:2" x14ac:dyDescent="0.2">
      <c r="A6" s="40" t="s">
        <v>36</v>
      </c>
      <c r="B6" s="40"/>
    </row>
    <row r="7" spans="1:2" x14ac:dyDescent="0.2">
      <c r="A7" s="40" t="s">
        <v>27</v>
      </c>
      <c r="B7" s="40"/>
    </row>
    <row r="8" spans="1:2" x14ac:dyDescent="0.2">
      <c r="A8" s="11"/>
      <c r="B8" s="11"/>
    </row>
    <row r="9" spans="1:2" x14ac:dyDescent="0.2">
      <c r="A9" s="11"/>
      <c r="B9" s="11"/>
    </row>
    <row r="11" spans="1:2" ht="51" x14ac:dyDescent="0.2">
      <c r="A11" s="34" t="s">
        <v>45</v>
      </c>
      <c r="B11" s="35">
        <v>99241.79</v>
      </c>
    </row>
    <row r="12" spans="1:2" ht="15.95" customHeight="1" x14ac:dyDescent="0.2">
      <c r="A12" s="23" t="s">
        <v>19</v>
      </c>
      <c r="B12" s="19">
        <v>8433</v>
      </c>
    </row>
    <row r="13" spans="1:2" x14ac:dyDescent="0.2">
      <c r="A13" s="2" t="s">
        <v>7</v>
      </c>
      <c r="B13" s="22">
        <f>SUM(B11:B12)</f>
        <v>107674.79</v>
      </c>
    </row>
    <row r="14" spans="1:2" ht="14.25" x14ac:dyDescent="0.2">
      <c r="A14" s="20"/>
      <c r="B14" s="21"/>
    </row>
    <row r="15" spans="1:2" ht="14.25" x14ac:dyDescent="0.2">
      <c r="A15" s="20"/>
      <c r="B15" s="21"/>
    </row>
  </sheetData>
  <mergeCells count="4">
    <mergeCell ref="A4:B4"/>
    <mergeCell ref="A5:B5"/>
    <mergeCell ref="A7:B7"/>
    <mergeCell ref="A6:B6"/>
  </mergeCells>
  <phoneticPr fontId="1" type="noConversion"/>
  <printOptions horizontalCentered="1" verticalCentered="1"/>
  <pageMargins left="0.78740157480314965" right="0.78740157480314965" top="0.98425196850393704" bottom="3.2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4"/>
  <sheetViews>
    <sheetView tabSelected="1" topLeftCell="A7" workbookViewId="0">
      <selection activeCell="A24" sqref="A24:D24"/>
    </sheetView>
  </sheetViews>
  <sheetFormatPr defaultColWidth="9.140625" defaultRowHeight="12.75" x14ac:dyDescent="0.2"/>
  <cols>
    <col min="1" max="1" width="5" style="1" customWidth="1"/>
    <col min="2" max="2" width="39.28515625" style="1" customWidth="1"/>
    <col min="3" max="3" width="9.85546875" style="1" bestFit="1" customWidth="1"/>
    <col min="4" max="4" width="25.28515625" style="1" customWidth="1"/>
    <col min="5" max="16384" width="9.140625" style="1"/>
  </cols>
  <sheetData>
    <row r="1" spans="1:4" x14ac:dyDescent="0.2">
      <c r="A1" s="1" t="s">
        <v>47</v>
      </c>
      <c r="D1" s="2" t="s">
        <v>39</v>
      </c>
    </row>
    <row r="2" spans="1:4" x14ac:dyDescent="0.2">
      <c r="B2" s="2"/>
    </row>
    <row r="4" spans="1:4" x14ac:dyDescent="0.2">
      <c r="A4" s="40" t="s">
        <v>29</v>
      </c>
      <c r="B4" s="40"/>
      <c r="C4" s="40"/>
      <c r="D4" s="40"/>
    </row>
    <row r="5" spans="1:4" x14ac:dyDescent="0.2">
      <c r="A5" s="40" t="s">
        <v>9</v>
      </c>
      <c r="B5" s="40"/>
      <c r="C5" s="40"/>
      <c r="D5" s="40"/>
    </row>
    <row r="6" spans="1:4" x14ac:dyDescent="0.2">
      <c r="A6" s="40" t="s">
        <v>38</v>
      </c>
      <c r="B6" s="40"/>
      <c r="C6" s="40"/>
      <c r="D6" s="40"/>
    </row>
    <row r="7" spans="1:4" x14ac:dyDescent="0.2">
      <c r="A7" s="40" t="s">
        <v>36</v>
      </c>
      <c r="B7" s="40"/>
      <c r="C7" s="40"/>
      <c r="D7" s="40"/>
    </row>
    <row r="8" spans="1:4" x14ac:dyDescent="0.2">
      <c r="A8" s="40" t="s">
        <v>27</v>
      </c>
      <c r="B8" s="40"/>
      <c r="C8" s="40"/>
      <c r="D8" s="40"/>
    </row>
    <row r="9" spans="1:4" x14ac:dyDescent="0.2">
      <c r="A9" s="11"/>
      <c r="B9" s="11"/>
      <c r="C9" s="11"/>
      <c r="D9" s="11"/>
    </row>
    <row r="10" spans="1:4" x14ac:dyDescent="0.2">
      <c r="A10" s="12" t="s">
        <v>30</v>
      </c>
      <c r="B10" s="11"/>
      <c r="C10" s="11"/>
      <c r="D10" s="11"/>
    </row>
    <row r="11" spans="1:4" ht="15.75" customHeight="1" x14ac:dyDescent="0.2">
      <c r="A11" s="41" t="s">
        <v>13</v>
      </c>
      <c r="B11" s="43"/>
      <c r="C11" s="43"/>
      <c r="D11" s="43"/>
    </row>
    <row r="12" spans="1:4" x14ac:dyDescent="0.2">
      <c r="A12" s="44" t="s">
        <v>46</v>
      </c>
      <c r="B12" s="44"/>
      <c r="C12" s="44"/>
      <c r="D12" s="44"/>
    </row>
    <row r="13" spans="1:4" x14ac:dyDescent="0.2">
      <c r="A13" s="3"/>
      <c r="B13" s="3"/>
      <c r="C13" s="3"/>
      <c r="D13" s="3"/>
    </row>
    <row r="14" spans="1:4" ht="33.75" customHeight="1" x14ac:dyDescent="0.2">
      <c r="A14" s="13" t="s">
        <v>0</v>
      </c>
      <c r="B14" s="13" t="s">
        <v>10</v>
      </c>
      <c r="C14" s="13" t="s">
        <v>8</v>
      </c>
      <c r="D14" s="13" t="s">
        <v>11</v>
      </c>
    </row>
    <row r="15" spans="1:4" x14ac:dyDescent="0.2">
      <c r="A15" s="4" t="s">
        <v>2</v>
      </c>
      <c r="B15" s="6" t="s">
        <v>33</v>
      </c>
      <c r="C15" s="32">
        <v>2016</v>
      </c>
      <c r="D15" s="5">
        <v>2816</v>
      </c>
    </row>
    <row r="16" spans="1:4" x14ac:dyDescent="0.2">
      <c r="A16" s="4" t="s">
        <v>3</v>
      </c>
      <c r="B16" s="6" t="s">
        <v>35</v>
      </c>
      <c r="C16" s="32">
        <v>2017</v>
      </c>
      <c r="D16" s="5">
        <v>1179.99</v>
      </c>
    </row>
    <row r="17" spans="1:4" x14ac:dyDescent="0.2">
      <c r="A17" s="4" t="s">
        <v>28</v>
      </c>
      <c r="B17" s="37" t="s">
        <v>42</v>
      </c>
      <c r="C17" s="36">
        <v>2018</v>
      </c>
      <c r="D17" s="38">
        <v>8872</v>
      </c>
    </row>
    <row r="18" spans="1:4" ht="25.5" x14ac:dyDescent="0.2">
      <c r="A18" s="36" t="s">
        <v>32</v>
      </c>
      <c r="B18" s="15" t="s">
        <v>43</v>
      </c>
      <c r="C18" s="36">
        <v>2018</v>
      </c>
      <c r="D18" s="38">
        <v>8627</v>
      </c>
    </row>
    <row r="19" spans="1:4" x14ac:dyDescent="0.2">
      <c r="A19" s="7"/>
      <c r="B19" s="7"/>
      <c r="C19" s="18" t="s">
        <v>7</v>
      </c>
      <c r="D19" s="8">
        <f>SUM(D15:D18)</f>
        <v>21494.989999999998</v>
      </c>
    </row>
    <row r="22" spans="1:4" x14ac:dyDescent="0.2">
      <c r="A22" s="12" t="s">
        <v>31</v>
      </c>
      <c r="B22" s="11"/>
      <c r="C22" s="11"/>
      <c r="D22" s="11"/>
    </row>
    <row r="23" spans="1:4" ht="14.25" x14ac:dyDescent="0.2">
      <c r="A23" s="41" t="s">
        <v>13</v>
      </c>
      <c r="B23" s="43"/>
      <c r="C23" s="43"/>
      <c r="D23" s="43"/>
    </row>
    <row r="24" spans="1:4" x14ac:dyDescent="0.2">
      <c r="A24" s="44" t="s">
        <v>46</v>
      </c>
      <c r="B24" s="44"/>
      <c r="C24" s="44"/>
      <c r="D24" s="44"/>
    </row>
    <row r="25" spans="1:4" x14ac:dyDescent="0.2">
      <c r="A25" s="3"/>
      <c r="B25" s="3"/>
      <c r="C25" s="3"/>
      <c r="D25" s="3"/>
    </row>
    <row r="26" spans="1:4" ht="25.5" x14ac:dyDescent="0.2">
      <c r="A26" s="13" t="s">
        <v>0</v>
      </c>
      <c r="B26" s="13" t="s">
        <v>10</v>
      </c>
      <c r="C26" s="13" t="s">
        <v>8</v>
      </c>
      <c r="D26" s="13" t="s">
        <v>11</v>
      </c>
    </row>
    <row r="27" spans="1:4" x14ac:dyDescent="0.2">
      <c r="A27" s="36" t="s">
        <v>2</v>
      </c>
      <c r="B27" s="6" t="s">
        <v>34</v>
      </c>
      <c r="C27" s="32">
        <v>2016</v>
      </c>
      <c r="D27" s="5">
        <v>1799</v>
      </c>
    </row>
    <row r="28" spans="1:4" x14ac:dyDescent="0.2">
      <c r="A28" s="36" t="s">
        <v>3</v>
      </c>
      <c r="B28" s="15" t="s">
        <v>44</v>
      </c>
      <c r="C28" s="33">
        <v>2019</v>
      </c>
      <c r="D28" s="16">
        <v>3999.99</v>
      </c>
    </row>
    <row r="29" spans="1:4" x14ac:dyDescent="0.2">
      <c r="A29" s="36" t="s">
        <v>28</v>
      </c>
      <c r="B29" s="15" t="s">
        <v>44</v>
      </c>
      <c r="C29" s="14">
        <v>2019</v>
      </c>
      <c r="D29" s="16">
        <v>3399.99</v>
      </c>
    </row>
    <row r="30" spans="1:4" x14ac:dyDescent="0.2">
      <c r="A30" s="36" t="s">
        <v>32</v>
      </c>
      <c r="B30" s="15" t="s">
        <v>48</v>
      </c>
      <c r="C30" s="14">
        <v>2019</v>
      </c>
      <c r="D30" s="16">
        <v>4698</v>
      </c>
    </row>
    <row r="31" spans="1:4" ht="51" x14ac:dyDescent="0.2">
      <c r="A31" s="36" t="s">
        <v>53</v>
      </c>
      <c r="B31" s="15" t="s">
        <v>50</v>
      </c>
      <c r="C31" s="14">
        <v>2020</v>
      </c>
      <c r="D31" s="16">
        <v>14880</v>
      </c>
    </row>
    <row r="32" spans="1:4" ht="51" x14ac:dyDescent="0.2">
      <c r="A32" s="36" t="s">
        <v>54</v>
      </c>
      <c r="B32" s="15" t="s">
        <v>51</v>
      </c>
      <c r="C32" s="14">
        <v>2020</v>
      </c>
      <c r="D32" s="16">
        <v>11709.6</v>
      </c>
    </row>
    <row r="33" spans="1:4" ht="51" x14ac:dyDescent="0.2">
      <c r="A33" s="36" t="s">
        <v>49</v>
      </c>
      <c r="B33" s="15" t="s">
        <v>52</v>
      </c>
      <c r="C33" s="14">
        <v>2020</v>
      </c>
      <c r="D33" s="16">
        <v>1230</v>
      </c>
    </row>
    <row r="34" spans="1:4" x14ac:dyDescent="0.2">
      <c r="A34" s="17"/>
      <c r="B34" s="9"/>
      <c r="C34" s="10" t="s">
        <v>7</v>
      </c>
      <c r="D34" s="39">
        <f>SUM(D27:D33)</f>
        <v>41716.58</v>
      </c>
    </row>
  </sheetData>
  <mergeCells count="9">
    <mergeCell ref="A23:D23"/>
    <mergeCell ref="A24:D24"/>
    <mergeCell ref="A11:D11"/>
    <mergeCell ref="A12:D12"/>
    <mergeCell ref="A4:D4"/>
    <mergeCell ref="A6:D6"/>
    <mergeCell ref="A8:D8"/>
    <mergeCell ref="A5:D5"/>
    <mergeCell ref="A7:D7"/>
  </mergeCells>
  <phoneticPr fontId="1" type="noConversion"/>
  <printOptions horizontalCentered="1" verticalCentered="1"/>
  <pageMargins left="0.39370078740157483" right="0.39370078740157483" top="0.39370078740157483" bottom="0.39370078740157483" header="0.47" footer="0.51181102362204722"/>
  <pageSetup paperSize="9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budynki</vt:lpstr>
      <vt:lpstr>pozostałe śr. trwałe</vt:lpstr>
      <vt:lpstr>elektronika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</dc:creator>
  <cp:lastModifiedBy>Mateusz Bastkowski</cp:lastModifiedBy>
  <cp:lastPrinted>2008-12-29T14:19:53Z</cp:lastPrinted>
  <dcterms:created xsi:type="dcterms:W3CDTF">2003-03-13T10:23:20Z</dcterms:created>
  <dcterms:modified xsi:type="dcterms:W3CDTF">2020-11-10T13:22:20Z</dcterms:modified>
</cp:coreProperties>
</file>