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pierogi\"/>
    </mc:Choice>
  </mc:AlternateContent>
  <bookViews>
    <workbookView xWindow="0" yWindow="0" windowWidth="24000" windowHeight="9735"/>
  </bookViews>
  <sheets>
    <sheet name="Arkusz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1" i="1" l="1"/>
  <c r="L11" i="1"/>
  <c r="K11" i="1"/>
  <c r="J11" i="1"/>
  <c r="B8" i="1"/>
  <c r="C8" i="1" s="1"/>
  <c r="D8" i="1" s="1"/>
  <c r="E8" i="1" s="1"/>
  <c r="F8" i="1" s="1"/>
  <c r="G8" i="1" s="1"/>
  <c r="H8" i="1" s="1"/>
  <c r="I8" i="1" s="1"/>
  <c r="J8" i="1" s="1"/>
  <c r="K8" i="1" s="1"/>
  <c r="L8" i="1" s="1"/>
  <c r="M8" i="1" s="1"/>
  <c r="L13" i="1" l="1"/>
</calcChain>
</file>

<file path=xl/sharedStrings.xml><?xml version="1.0" encoding="utf-8"?>
<sst xmlns="http://schemas.openxmlformats.org/spreadsheetml/2006/main" count="32" uniqueCount="31">
  <si>
    <t>Pieczęć(cie) Wykonawcy(ów)</t>
  </si>
  <si>
    <t xml:space="preserve">FORMULARZ CENOWY </t>
  </si>
  <si>
    <t>Lp.</t>
  </si>
  <si>
    <t>Opis przedmiotu zamówienia</t>
  </si>
  <si>
    <t>Jedn. Miary</t>
  </si>
  <si>
    <t>Ilośc jednostek miary</t>
  </si>
  <si>
    <t>Stawka VAT  (%)</t>
  </si>
  <si>
    <t>ZSP-1</t>
  </si>
  <si>
    <t>ZSP-2</t>
  </si>
  <si>
    <t>SP-3</t>
  </si>
  <si>
    <t>PM-3</t>
  </si>
  <si>
    <r>
      <t xml:space="preserve">ZSP-1                 </t>
    </r>
    <r>
      <rPr>
        <sz val="8"/>
        <color indexed="8"/>
        <rFont val="Calibri"/>
        <family val="2"/>
        <charset val="238"/>
      </rPr>
      <t>(kol. 4 x kol. 8)    x(1,00 + kol. 9/100)</t>
    </r>
  </si>
  <si>
    <r>
      <t xml:space="preserve">ZSP-2                     </t>
    </r>
    <r>
      <rPr>
        <sz val="8"/>
        <color indexed="8"/>
        <rFont val="Calibri"/>
        <family val="2"/>
        <charset val="238"/>
      </rPr>
      <t xml:space="preserve">  (kol. 5 x kol. 8)                      x(1,00 + kol. 9/100)</t>
    </r>
  </si>
  <si>
    <r>
      <t xml:space="preserve">SP-3                      </t>
    </r>
    <r>
      <rPr>
        <sz val="8"/>
        <color indexed="8"/>
        <rFont val="Calibri"/>
        <family val="2"/>
        <charset val="238"/>
      </rPr>
      <t xml:space="preserve"> (kol. 6 x kol. 8)                x(1,00 + kol. 9/100)</t>
    </r>
  </si>
  <si>
    <r>
      <t xml:space="preserve">PM-3  </t>
    </r>
    <r>
      <rPr>
        <sz val="8"/>
        <rFont val="Calibri"/>
        <family val="2"/>
        <charset val="238"/>
      </rPr>
      <t xml:space="preserve">                     (kol. 7 x kol. 8)                 x(1,00 + kol. 9/100)</t>
    </r>
  </si>
  <si>
    <t>1</t>
  </si>
  <si>
    <t xml:space="preserve">pierogi ruskie - w opakowaniach 1,0-2,0 kg </t>
  </si>
  <si>
    <t>kg</t>
  </si>
  <si>
    <t>2</t>
  </si>
  <si>
    <t>Ceny łączne -brutto  w zł, gr  dla poszczególnych Zamawiających:</t>
  </si>
  <si>
    <r>
      <t xml:space="preserve">Pierogi należy wykonać wg poniższych przepisów i minimalnych wymagań:                                                                                                                                                                                                                                                                           1) Pierogi ruskie (receptura na 1 kg – 40szt. pierogów lub więcej)
Składniki – mąka pszenna, ziemniaki (36%), ser twarogowy (16%), woda, cebula, olej rzepakowy, jaja, smalec wieprzowy, pieprz czarny mielony, sól.                                                                                                                                                                                    Średnia zawartość składników odżywczych oraz wartość energetyczna w 100g produktu gotowego do spożycia (z odchyleniem 5%):
- wartość energetyczna – 816 kJ / 195 kcal
- tłuszcz – 3,60g (w tym kwasy tłuszczowe nasycone – 1,0 g
- węglowodany – 32,80g (w tym cukry 1,60g)
- białko – 7,20g
- sól – 0,3 g
2) Pierogi z borówkami lub z truskawkami (receptura na 1kg – 40szt. pierogów lub więcej )
Składniki – czarne jagody/ borówki/truskawka (40%), mąka pszenna, woda, olej rzepakowy, jaja, sól.
Średnia zawartość składników odżywczych oraz wartość energetyczna w 100g produktu gotowego do spożycia  (z odchyleniem 5%):
- wartość energetyczna – 703 kJ / 168 kcal
- tłuszcz – 2,30g (w tym kwasy tłuszczowe nasycone – 0,20 g
- węglowodany – 33,10g (w tym cukry 1,10g)
- białko – 4,10g
- sól – 0,1 g
</t>
    </r>
    <r>
      <rPr>
        <sz val="11"/>
        <color indexed="10"/>
        <rFont val="Calibri"/>
        <family val="2"/>
        <charset val="238"/>
      </rPr>
      <t/>
    </r>
  </si>
  <si>
    <t>Ww. pierogi wyprodukowane manualnie (ulepione palcami) z produktów regionalnych. Pierogi z owocami poza sezonem na owoce - z owoców mrożonych, w sezonie na owoce - z owoców świeżych. Towar zapakowany w worki foliowe, wytrzymałe na uszkodzenia, dopuszczone do kontaktu z żywnością, zamknięte (zgrzane) z widoczną etykietą produktu zawierającą dane dotyczące – producenta, datę produkcji – datę przydatności do spożycia, skład produktu, warunki przechowywania.
Produkt końcowy, jaki i wszystkie produkty użyte do produkcji muszą być wysokiej jakości - tj. klasa I /gatunek I, opakowania bez uszkodzeń, wyroby przewożone w odpowiednich pojemnikach zamkniętych odpowiadających systemowi HACCP. Dostarczony towar musi być w oryginalnych opakowaniach (z etykietą produktu). Sposób przygotowania produktu do spożycia powinien być umiesczony na etykiecie. Do produktu podczas dostawy dołączane są handlowe dokumenty identyfikacyjne. Do produktu podczas dostawy dołączane są handlowe dokumenty identyfikacyjne. Wymagania jakościowe – smak i zapach charakterystyczny dla ww. produktów, bez obcych posmaków i zapachów. Niedopuszczalna zawartość bakterii chorobotwórczych oraz innych substancji wzmacniających smak, zapach, kolor, stabilizatorów, substancji słodzących, konserwujących, substancji dodatkowych przedłużających termin, oznaczonych symbolem E.  Użyte do wykonania  pierogów borówki / czarne jagody  mają być w całości. 
Cechy dyskwalifikujące –  obce posmaki, zapachy; smak – gorzki, mocno kwaśny, zbyt słony, stęchły, mdły; zanieczyszczenia mechaniczne, organiczne; objawy pleśni, psucia; uszkodzenia mechaniczne – zdeformowany kształt, zgniecenia, rozerwanie opakowania; obecność szkodników (żywych, martwych) lub ich pozostałości, brak oznakowania towaru na opakowaniu. 
Zamawiający zastrzega, że wilekość przedmiotu zamówienia (ilości produktów w poszczególnych)  pozycjach może ulec zmianie.</t>
  </si>
  <si>
    <r>
      <rPr>
        <sz val="10"/>
        <color indexed="8"/>
        <rFont val="Calibri"/>
        <family val="2"/>
        <charset val="238"/>
      </rPr>
      <t xml:space="preserve">………………………dnia ..........................        
</t>
    </r>
    <r>
      <rPr>
        <sz val="11"/>
        <color theme="1"/>
        <rFont val="Calibri"/>
        <family val="2"/>
        <charset val="238"/>
        <scheme val="minor"/>
      </rPr>
      <t xml:space="preserve">
</t>
    </r>
  </si>
  <si>
    <t>……………………………………………………………………………………………</t>
  </si>
  <si>
    <t>Podpis/ parafka i pieczęć osoby/osób upoważnionych Wykonawcy</t>
  </si>
  <si>
    <t>Cena  jednostk. netto w zł</t>
  </si>
  <si>
    <t>Cena ofertowa - I półrocze  -brutto w zł, gr (należy zsumować powyższe Ceny łączne z kolumn od 10,11 12, 13 i wpisać sumę):</t>
  </si>
  <si>
    <t>Zał.nr 2</t>
  </si>
  <si>
    <t xml:space="preserve">pierogi z jagodami lub truskawkami -w opakowaniach 1,0-2,0 kg </t>
  </si>
  <si>
    <t>Wartość brutto</t>
  </si>
  <si>
    <t xml:space="preserve">w zapytaniu ofertowym p.n.: „Sukcesywna dostawa pierogów w 2021 roku dla oświatowych jednostek organizacyjnych Gminy Miasto Leżajsk”
.: „Sukcesywna dostawa pierogów w 2021 roku dla oświatowych jednostek organizacyjnych Gminy Miasto Leżajsk”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</si>
</sst>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zł&quot;_-;\-* #,##0.00\ &quot;zł&quot;_-;_-* &quot;-&quot;??\ &quot;zł&quot;_-;_-@_-"/>
    <numFmt numFmtId="164" formatCode="0.0"/>
    <numFmt numFmtId="165" formatCode="#,##0.00_ ;\-#,##0.00\ "/>
  </numFmts>
  <fonts count="15" x14ac:knownFonts="1">
    <font>
      <sz val="11"/>
      <color theme="1"/>
      <name val="Calibri"/>
      <family val="2"/>
      <charset val="238"/>
      <scheme val="minor"/>
    </font>
    <font>
      <sz val="11"/>
      <color theme="1"/>
      <name val="Calibri"/>
      <family val="2"/>
      <charset val="238"/>
      <scheme val="minor"/>
    </font>
    <font>
      <sz val="11"/>
      <name val="Calibri"/>
      <family val="2"/>
      <charset val="238"/>
    </font>
    <font>
      <b/>
      <sz val="11"/>
      <name val="Calibri"/>
      <family val="2"/>
      <charset val="238"/>
    </font>
    <font>
      <b/>
      <sz val="11"/>
      <color indexed="8"/>
      <name val="Calibri"/>
      <family val="2"/>
      <charset val="238"/>
    </font>
    <font>
      <b/>
      <sz val="11"/>
      <color indexed="62"/>
      <name val="Calibri"/>
      <family val="2"/>
      <charset val="238"/>
    </font>
    <font>
      <b/>
      <sz val="9"/>
      <name val="Arial"/>
      <family val="2"/>
      <charset val="238"/>
    </font>
    <font>
      <sz val="9"/>
      <name val="Arial"/>
      <family val="2"/>
      <charset val="238"/>
    </font>
    <font>
      <sz val="8"/>
      <color indexed="8"/>
      <name val="Calibri"/>
      <family val="2"/>
      <charset val="238"/>
    </font>
    <font>
      <sz val="8"/>
      <name val="Calibri"/>
      <family val="2"/>
      <charset val="238"/>
    </font>
    <font>
      <b/>
      <sz val="10"/>
      <name val="Arial"/>
      <family val="2"/>
      <charset val="238"/>
    </font>
    <font>
      <sz val="10"/>
      <name val="Arial"/>
      <family val="2"/>
      <charset val="238"/>
    </font>
    <font>
      <sz val="11"/>
      <color rgb="FF000000"/>
      <name val="Calibri"/>
      <family val="2"/>
      <charset val="238"/>
    </font>
    <font>
      <sz val="11"/>
      <color indexed="10"/>
      <name val="Calibri"/>
      <family val="2"/>
      <charset val="238"/>
    </font>
    <font>
      <sz val="10"/>
      <color indexed="8"/>
      <name val="Calibri"/>
      <family val="2"/>
      <charset val="238"/>
    </font>
  </fonts>
  <fills count="7">
    <fill>
      <patternFill patternType="none"/>
    </fill>
    <fill>
      <patternFill patternType="gray125"/>
    </fill>
    <fill>
      <patternFill patternType="solid">
        <fgColor indexed="51"/>
        <bgColor indexed="13"/>
      </patternFill>
    </fill>
    <fill>
      <patternFill patternType="solid">
        <fgColor indexed="27"/>
        <bgColor indexed="41"/>
      </patternFill>
    </fill>
    <fill>
      <patternFill patternType="solid">
        <fgColor indexed="47"/>
        <bgColor indexed="22"/>
      </patternFill>
    </fill>
    <fill>
      <patternFill patternType="solid">
        <fgColor indexed="43"/>
        <bgColor indexed="26"/>
      </patternFill>
    </fill>
    <fill>
      <patternFill patternType="solid">
        <fgColor rgb="FFFFCC99"/>
        <bgColor rgb="FFC0C0C0"/>
      </patternFill>
    </fill>
  </fills>
  <borders count="6">
    <border>
      <left/>
      <right/>
      <top/>
      <bottom/>
      <diagonal/>
    </border>
    <border>
      <left style="thin">
        <color indexed="8"/>
      </left>
      <right style="thin">
        <color indexed="8"/>
      </right>
      <top style="thin">
        <color indexed="8"/>
      </top>
      <bottom style="thin">
        <color indexed="8"/>
      </bottom>
      <diagonal/>
    </border>
    <border>
      <left style="medium">
        <color indexed="8"/>
      </left>
      <right/>
      <top/>
      <bottom/>
      <diagonal/>
    </border>
    <border>
      <left style="medium">
        <color indexed="8"/>
      </left>
      <right/>
      <top style="medium">
        <color indexed="8"/>
      </top>
      <bottom style="medium">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12" fillId="0" borderId="0"/>
    <xf numFmtId="0" fontId="1" fillId="0" borderId="0"/>
  </cellStyleXfs>
  <cellXfs count="63">
    <xf numFmtId="0" fontId="0" fillId="0" borderId="0" xfId="0"/>
    <xf numFmtId="0" fontId="2" fillId="0" borderId="0" xfId="0" applyFont="1"/>
    <xf numFmtId="0" fontId="3" fillId="0" borderId="0" xfId="0" applyFont="1"/>
    <xf numFmtId="0" fontId="4"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2" fillId="0" borderId="1" xfId="0" applyFont="1" applyBorder="1" applyAlignment="1">
      <alignment vertical="center"/>
    </xf>
    <xf numFmtId="0" fontId="4" fillId="0" borderId="1" xfId="0" applyFont="1" applyBorder="1" applyAlignment="1">
      <alignment vertical="center"/>
    </xf>
    <xf numFmtId="0" fontId="2" fillId="2" borderId="1" xfId="0" applyFont="1" applyFill="1" applyBorder="1" applyAlignment="1">
      <alignment horizontal="center" vertical="center"/>
    </xf>
    <xf numFmtId="0" fontId="0" fillId="3" borderId="1" xfId="0" applyFont="1" applyFill="1" applyBorder="1" applyAlignment="1">
      <alignment horizontal="center" vertical="center"/>
    </xf>
    <xf numFmtId="0" fontId="0"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1" fontId="10" fillId="0" borderId="1" xfId="0" applyNumberFormat="1" applyFont="1" applyFill="1" applyBorder="1" applyAlignment="1" applyProtection="1">
      <alignment horizontal="center" vertical="center" wrapText="1"/>
    </xf>
    <xf numFmtId="1" fontId="11"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left" vertical="center" wrapText="1"/>
    </xf>
    <xf numFmtId="49" fontId="2" fillId="0" borderId="1" xfId="0" applyNumberFormat="1" applyFont="1" applyFill="1" applyBorder="1" applyAlignment="1" applyProtection="1">
      <alignment horizontal="center" vertical="center" wrapText="1"/>
    </xf>
    <xf numFmtId="164" fontId="2" fillId="4" borderId="1" xfId="0" applyNumberFormat="1" applyFont="1" applyFill="1" applyBorder="1" applyAlignment="1" applyProtection="1">
      <alignment horizontal="right" vertical="center"/>
    </xf>
    <xf numFmtId="164" fontId="2" fillId="6" borderId="1" xfId="2" applyNumberFormat="1" applyFont="1" applyFill="1" applyBorder="1" applyAlignment="1" applyProtection="1">
      <alignment horizontal="right" vertical="center"/>
    </xf>
    <xf numFmtId="164" fontId="2" fillId="4" borderId="1" xfId="3" applyNumberFormat="1" applyFont="1" applyFill="1" applyBorder="1" applyAlignment="1" applyProtection="1">
      <alignment horizontal="right" vertical="center"/>
    </xf>
    <xf numFmtId="2"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2" fontId="2" fillId="2" borderId="1" xfId="0" applyNumberFormat="1" applyFont="1" applyFill="1" applyBorder="1" applyAlignment="1">
      <alignment vertical="center"/>
    </xf>
    <xf numFmtId="2" fontId="2" fillId="3" borderId="1" xfId="0" applyNumberFormat="1" applyFont="1" applyFill="1" applyBorder="1" applyAlignment="1">
      <alignment vertical="center"/>
    </xf>
    <xf numFmtId="2" fontId="2" fillId="4" borderId="1" xfId="0" applyNumberFormat="1" applyFont="1" applyFill="1" applyBorder="1" applyAlignment="1">
      <alignment vertical="center"/>
    </xf>
    <xf numFmtId="2" fontId="2" fillId="5" borderId="1" xfId="0" applyNumberFormat="1" applyFont="1" applyFill="1" applyBorder="1" applyAlignment="1">
      <alignment vertical="center"/>
    </xf>
    <xf numFmtId="0" fontId="0" fillId="0" borderId="0" xfId="0" applyAlignment="1">
      <alignment vertical="center"/>
    </xf>
    <xf numFmtId="164" fontId="2" fillId="4" borderId="1" xfId="0" applyNumberFormat="1" applyFont="1" applyFill="1" applyBorder="1" applyAlignment="1" applyProtection="1">
      <alignment horizontal="right" vertical="center" wrapText="1"/>
    </xf>
    <xf numFmtId="164" fontId="2" fillId="6" borderId="1" xfId="2" applyNumberFormat="1" applyFont="1" applyFill="1" applyBorder="1" applyAlignment="1" applyProtection="1">
      <alignment horizontal="right" vertical="center" wrapText="1"/>
    </xf>
    <xf numFmtId="164" fontId="2" fillId="4" borderId="1" xfId="3" applyNumberFormat="1" applyFont="1" applyFill="1" applyBorder="1" applyAlignment="1" applyProtection="1">
      <alignment horizontal="right" vertical="center" wrapText="1"/>
    </xf>
    <xf numFmtId="2" fontId="4" fillId="2" borderId="1" xfId="1" applyNumberFormat="1" applyFont="1" applyFill="1" applyBorder="1" applyAlignment="1" applyProtection="1"/>
    <xf numFmtId="2" fontId="4" fillId="3" borderId="1" xfId="1" applyNumberFormat="1" applyFont="1" applyFill="1" applyBorder="1" applyAlignment="1" applyProtection="1"/>
    <xf numFmtId="2" fontId="4" fillId="4" borderId="1" xfId="1" applyNumberFormat="1" applyFont="1" applyFill="1" applyBorder="1" applyAlignment="1" applyProtection="1"/>
    <xf numFmtId="2" fontId="4" fillId="5" borderId="1" xfId="1" applyNumberFormat="1" applyFont="1" applyFill="1" applyBorder="1" applyAlignment="1" applyProtection="1"/>
    <xf numFmtId="44" fontId="4" fillId="0" borderId="2" xfId="1" applyFont="1" applyFill="1" applyBorder="1" applyAlignment="1" applyProtection="1">
      <alignment horizontal="right"/>
    </xf>
    <xf numFmtId="44" fontId="4" fillId="0" borderId="0" xfId="1" applyFont="1" applyFill="1" applyBorder="1" applyAlignment="1" applyProtection="1">
      <alignment horizontal="right"/>
    </xf>
    <xf numFmtId="44" fontId="2" fillId="0" borderId="0" xfId="1" applyFont="1" applyFill="1" applyBorder="1" applyAlignment="1" applyProtection="1">
      <alignment horizontal="right"/>
    </xf>
    <xf numFmtId="44" fontId="0" fillId="0" borderId="0" xfId="1" applyFont="1" applyFill="1" applyBorder="1" applyAlignment="1" applyProtection="1"/>
    <xf numFmtId="44" fontId="2" fillId="0" borderId="0" xfId="1" applyFont="1" applyFill="1" applyBorder="1" applyAlignment="1" applyProtection="1"/>
    <xf numFmtId="44" fontId="3" fillId="0" borderId="0" xfId="1" applyFont="1" applyFill="1" applyBorder="1" applyAlignment="1" applyProtection="1"/>
    <xf numFmtId="0" fontId="0" fillId="0" borderId="0" xfId="0" applyAlignment="1">
      <alignment vertical="top" wrapText="1"/>
    </xf>
    <xf numFmtId="0" fontId="2" fillId="0" borderId="0" xfId="0" applyFont="1" applyAlignment="1">
      <alignment vertical="top"/>
    </xf>
    <xf numFmtId="0" fontId="0" fillId="0" borderId="0" xfId="0" applyAlignment="1">
      <alignment vertical="top"/>
    </xf>
    <xf numFmtId="0" fontId="0" fillId="0" borderId="0" xfId="0" applyAlignment="1">
      <alignment horizontal="center"/>
    </xf>
    <xf numFmtId="0" fontId="2" fillId="0" borderId="0" xfId="0" applyFont="1" applyAlignment="1">
      <alignment horizontal="center"/>
    </xf>
    <xf numFmtId="0" fontId="0" fillId="0" borderId="0" xfId="0" applyFont="1" applyBorder="1" applyAlignment="1">
      <alignment horizontal="center"/>
    </xf>
    <xf numFmtId="0" fontId="4" fillId="0" borderId="0" xfId="0" applyFont="1" applyBorder="1" applyAlignment="1">
      <alignment horizontal="center" wrapText="1"/>
    </xf>
    <xf numFmtId="0" fontId="5" fillId="0" borderId="0" xfId="0" applyFont="1" applyBorder="1" applyAlignment="1">
      <alignment horizontal="center"/>
    </xf>
    <xf numFmtId="49" fontId="6" fillId="0" borderId="1" xfId="0" applyNumberFormat="1" applyFont="1" applyFill="1" applyBorder="1" applyAlignment="1" applyProtection="1">
      <alignment horizontal="center" vertical="center" wrapText="1"/>
    </xf>
    <xf numFmtId="0" fontId="6" fillId="0" borderId="1" xfId="0" applyFont="1" applyBorder="1" applyAlignment="1">
      <alignment horizontal="center" vertical="center" wrapText="1"/>
    </xf>
    <xf numFmtId="49" fontId="7" fillId="0" borderId="1" xfId="0" applyNumberFormat="1" applyFont="1" applyFill="1" applyBorder="1" applyAlignment="1" applyProtection="1">
      <alignment horizontal="center" vertical="center" wrapText="1"/>
    </xf>
    <xf numFmtId="0" fontId="4" fillId="0" borderId="1" xfId="0" applyFont="1" applyBorder="1" applyAlignment="1">
      <alignment horizontal="center" vertical="center"/>
    </xf>
    <xf numFmtId="0" fontId="14" fillId="0" borderId="0" xfId="0" applyFont="1" applyBorder="1" applyAlignment="1">
      <alignment horizontal="center"/>
    </xf>
    <xf numFmtId="44" fontId="4" fillId="0" borderId="1" xfId="1" applyFont="1" applyFill="1" applyBorder="1" applyAlignment="1" applyProtection="1">
      <alignment horizontal="right"/>
    </xf>
    <xf numFmtId="44" fontId="3" fillId="0" borderId="3" xfId="1" applyFont="1" applyFill="1" applyBorder="1" applyAlignment="1" applyProtection="1">
      <alignment horizontal="right" vertical="center"/>
    </xf>
    <xf numFmtId="165" fontId="3" fillId="0" borderId="4" xfId="1" applyNumberFormat="1" applyFont="1" applyFill="1" applyBorder="1" applyAlignment="1" applyProtection="1">
      <alignment horizontal="center" vertical="center"/>
    </xf>
    <xf numFmtId="165" fontId="3" fillId="0" borderId="5" xfId="1" applyNumberFormat="1" applyFont="1" applyFill="1" applyBorder="1" applyAlignment="1" applyProtection="1">
      <alignment horizontal="center" vertical="center"/>
    </xf>
    <xf numFmtId="0" fontId="2" fillId="0" borderId="0" xfId="0" applyFont="1" applyBorder="1" applyAlignment="1">
      <alignment horizontal="left" vertical="top" wrapText="1"/>
    </xf>
    <xf numFmtId="0" fontId="0" fillId="0" borderId="0" xfId="0" applyFont="1" applyBorder="1" applyAlignment="1">
      <alignment horizontal="left" vertical="top" wrapText="1"/>
    </xf>
    <xf numFmtId="0" fontId="14" fillId="0" borderId="0" xfId="0" applyFont="1" applyBorder="1" applyAlignment="1">
      <alignment horizontal="center" vertical="top" wrapText="1"/>
    </xf>
  </cellXfs>
  <cellStyles count="4">
    <cellStyle name="Normalny" xfId="0" builtinId="0"/>
    <cellStyle name="Normalny 2" xfId="2"/>
    <cellStyle name="Normalny 3" xfId="3"/>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tabSelected="1" workbookViewId="0">
      <selection activeCell="K21" sqref="K21"/>
    </sheetView>
  </sheetViews>
  <sheetFormatPr defaultColWidth="9" defaultRowHeight="15" x14ac:dyDescent="0.25"/>
  <cols>
    <col min="1" max="1" width="4.140625" customWidth="1"/>
    <col min="2" max="2" width="18.28515625" customWidth="1"/>
    <col min="3" max="3" width="6.140625" customWidth="1"/>
    <col min="4" max="4" width="9" style="1" customWidth="1"/>
    <col min="5" max="8" width="9" customWidth="1"/>
    <col min="9" max="9" width="5.85546875" customWidth="1"/>
    <col min="10" max="10" width="11.7109375" customWidth="1"/>
    <col min="11" max="11" width="13.7109375" customWidth="1"/>
    <col min="12" max="12" width="12.5703125" customWidth="1"/>
    <col min="13" max="13" width="12.28515625" style="1" customWidth="1"/>
    <col min="253" max="253" width="4.140625" customWidth="1"/>
    <col min="254" max="254" width="18.28515625" customWidth="1"/>
    <col min="255" max="261" width="9" customWidth="1"/>
    <col min="262" max="263" width="11.7109375" customWidth="1"/>
    <col min="264" max="265" width="13.7109375" customWidth="1"/>
    <col min="266" max="267" width="12.5703125" customWidth="1"/>
    <col min="268" max="269" width="12.28515625" customWidth="1"/>
    <col min="509" max="509" width="4.140625" customWidth="1"/>
    <col min="510" max="510" width="18.28515625" customWidth="1"/>
    <col min="511" max="517" width="9" customWidth="1"/>
    <col min="518" max="519" width="11.7109375" customWidth="1"/>
    <col min="520" max="521" width="13.7109375" customWidth="1"/>
    <col min="522" max="523" width="12.5703125" customWidth="1"/>
    <col min="524" max="525" width="12.28515625" customWidth="1"/>
    <col min="765" max="765" width="4.140625" customWidth="1"/>
    <col min="766" max="766" width="18.28515625" customWidth="1"/>
    <col min="767" max="773" width="9" customWidth="1"/>
    <col min="774" max="775" width="11.7109375" customWidth="1"/>
    <col min="776" max="777" width="13.7109375" customWidth="1"/>
    <col min="778" max="779" width="12.5703125" customWidth="1"/>
    <col min="780" max="781" width="12.28515625" customWidth="1"/>
    <col min="1021" max="1021" width="4.140625" customWidth="1"/>
    <col min="1022" max="1022" width="18.28515625" customWidth="1"/>
    <col min="1023" max="1029" width="9" customWidth="1"/>
    <col min="1030" max="1031" width="11.7109375" customWidth="1"/>
    <col min="1032" max="1033" width="13.7109375" customWidth="1"/>
    <col min="1034" max="1035" width="12.5703125" customWidth="1"/>
    <col min="1036" max="1037" width="12.28515625" customWidth="1"/>
    <col min="1277" max="1277" width="4.140625" customWidth="1"/>
    <col min="1278" max="1278" width="18.28515625" customWidth="1"/>
    <col min="1279" max="1285" width="9" customWidth="1"/>
    <col min="1286" max="1287" width="11.7109375" customWidth="1"/>
    <col min="1288" max="1289" width="13.7109375" customWidth="1"/>
    <col min="1290" max="1291" width="12.5703125" customWidth="1"/>
    <col min="1292" max="1293" width="12.28515625" customWidth="1"/>
    <col min="1533" max="1533" width="4.140625" customWidth="1"/>
    <col min="1534" max="1534" width="18.28515625" customWidth="1"/>
    <col min="1535" max="1541" width="9" customWidth="1"/>
    <col min="1542" max="1543" width="11.7109375" customWidth="1"/>
    <col min="1544" max="1545" width="13.7109375" customWidth="1"/>
    <col min="1546" max="1547" width="12.5703125" customWidth="1"/>
    <col min="1548" max="1549" width="12.28515625" customWidth="1"/>
    <col min="1789" max="1789" width="4.140625" customWidth="1"/>
    <col min="1790" max="1790" width="18.28515625" customWidth="1"/>
    <col min="1791" max="1797" width="9" customWidth="1"/>
    <col min="1798" max="1799" width="11.7109375" customWidth="1"/>
    <col min="1800" max="1801" width="13.7109375" customWidth="1"/>
    <col min="1802" max="1803" width="12.5703125" customWidth="1"/>
    <col min="1804" max="1805" width="12.28515625" customWidth="1"/>
    <col min="2045" max="2045" width="4.140625" customWidth="1"/>
    <col min="2046" max="2046" width="18.28515625" customWidth="1"/>
    <col min="2047" max="2053" width="9" customWidth="1"/>
    <col min="2054" max="2055" width="11.7109375" customWidth="1"/>
    <col min="2056" max="2057" width="13.7109375" customWidth="1"/>
    <col min="2058" max="2059" width="12.5703125" customWidth="1"/>
    <col min="2060" max="2061" width="12.28515625" customWidth="1"/>
    <col min="2301" max="2301" width="4.140625" customWidth="1"/>
    <col min="2302" max="2302" width="18.28515625" customWidth="1"/>
    <col min="2303" max="2309" width="9" customWidth="1"/>
    <col min="2310" max="2311" width="11.7109375" customWidth="1"/>
    <col min="2312" max="2313" width="13.7109375" customWidth="1"/>
    <col min="2314" max="2315" width="12.5703125" customWidth="1"/>
    <col min="2316" max="2317" width="12.28515625" customWidth="1"/>
    <col min="2557" max="2557" width="4.140625" customWidth="1"/>
    <col min="2558" max="2558" width="18.28515625" customWidth="1"/>
    <col min="2559" max="2565" width="9" customWidth="1"/>
    <col min="2566" max="2567" width="11.7109375" customWidth="1"/>
    <col min="2568" max="2569" width="13.7109375" customWidth="1"/>
    <col min="2570" max="2571" width="12.5703125" customWidth="1"/>
    <col min="2572" max="2573" width="12.28515625" customWidth="1"/>
    <col min="2813" max="2813" width="4.140625" customWidth="1"/>
    <col min="2814" max="2814" width="18.28515625" customWidth="1"/>
    <col min="2815" max="2821" width="9" customWidth="1"/>
    <col min="2822" max="2823" width="11.7109375" customWidth="1"/>
    <col min="2824" max="2825" width="13.7109375" customWidth="1"/>
    <col min="2826" max="2827" width="12.5703125" customWidth="1"/>
    <col min="2828" max="2829" width="12.28515625" customWidth="1"/>
    <col min="3069" max="3069" width="4.140625" customWidth="1"/>
    <col min="3070" max="3070" width="18.28515625" customWidth="1"/>
    <col min="3071" max="3077" width="9" customWidth="1"/>
    <col min="3078" max="3079" width="11.7109375" customWidth="1"/>
    <col min="3080" max="3081" width="13.7109375" customWidth="1"/>
    <col min="3082" max="3083" width="12.5703125" customWidth="1"/>
    <col min="3084" max="3085" width="12.28515625" customWidth="1"/>
    <col min="3325" max="3325" width="4.140625" customWidth="1"/>
    <col min="3326" max="3326" width="18.28515625" customWidth="1"/>
    <col min="3327" max="3333" width="9" customWidth="1"/>
    <col min="3334" max="3335" width="11.7109375" customWidth="1"/>
    <col min="3336" max="3337" width="13.7109375" customWidth="1"/>
    <col min="3338" max="3339" width="12.5703125" customWidth="1"/>
    <col min="3340" max="3341" width="12.28515625" customWidth="1"/>
    <col min="3581" max="3581" width="4.140625" customWidth="1"/>
    <col min="3582" max="3582" width="18.28515625" customWidth="1"/>
    <col min="3583" max="3589" width="9" customWidth="1"/>
    <col min="3590" max="3591" width="11.7109375" customWidth="1"/>
    <col min="3592" max="3593" width="13.7109375" customWidth="1"/>
    <col min="3594" max="3595" width="12.5703125" customWidth="1"/>
    <col min="3596" max="3597" width="12.28515625" customWidth="1"/>
    <col min="3837" max="3837" width="4.140625" customWidth="1"/>
    <col min="3838" max="3838" width="18.28515625" customWidth="1"/>
    <col min="3839" max="3845" width="9" customWidth="1"/>
    <col min="3846" max="3847" width="11.7109375" customWidth="1"/>
    <col min="3848" max="3849" width="13.7109375" customWidth="1"/>
    <col min="3850" max="3851" width="12.5703125" customWidth="1"/>
    <col min="3852" max="3853" width="12.28515625" customWidth="1"/>
    <col min="4093" max="4093" width="4.140625" customWidth="1"/>
    <col min="4094" max="4094" width="18.28515625" customWidth="1"/>
    <col min="4095" max="4101" width="9" customWidth="1"/>
    <col min="4102" max="4103" width="11.7109375" customWidth="1"/>
    <col min="4104" max="4105" width="13.7109375" customWidth="1"/>
    <col min="4106" max="4107" width="12.5703125" customWidth="1"/>
    <col min="4108" max="4109" width="12.28515625" customWidth="1"/>
    <col min="4349" max="4349" width="4.140625" customWidth="1"/>
    <col min="4350" max="4350" width="18.28515625" customWidth="1"/>
    <col min="4351" max="4357" width="9" customWidth="1"/>
    <col min="4358" max="4359" width="11.7109375" customWidth="1"/>
    <col min="4360" max="4361" width="13.7109375" customWidth="1"/>
    <col min="4362" max="4363" width="12.5703125" customWidth="1"/>
    <col min="4364" max="4365" width="12.28515625" customWidth="1"/>
    <col min="4605" max="4605" width="4.140625" customWidth="1"/>
    <col min="4606" max="4606" width="18.28515625" customWidth="1"/>
    <col min="4607" max="4613" width="9" customWidth="1"/>
    <col min="4614" max="4615" width="11.7109375" customWidth="1"/>
    <col min="4616" max="4617" width="13.7109375" customWidth="1"/>
    <col min="4618" max="4619" width="12.5703125" customWidth="1"/>
    <col min="4620" max="4621" width="12.28515625" customWidth="1"/>
    <col min="4861" max="4861" width="4.140625" customWidth="1"/>
    <col min="4862" max="4862" width="18.28515625" customWidth="1"/>
    <col min="4863" max="4869" width="9" customWidth="1"/>
    <col min="4870" max="4871" width="11.7109375" customWidth="1"/>
    <col min="4872" max="4873" width="13.7109375" customWidth="1"/>
    <col min="4874" max="4875" width="12.5703125" customWidth="1"/>
    <col min="4876" max="4877" width="12.28515625" customWidth="1"/>
    <col min="5117" max="5117" width="4.140625" customWidth="1"/>
    <col min="5118" max="5118" width="18.28515625" customWidth="1"/>
    <col min="5119" max="5125" width="9" customWidth="1"/>
    <col min="5126" max="5127" width="11.7109375" customWidth="1"/>
    <col min="5128" max="5129" width="13.7109375" customWidth="1"/>
    <col min="5130" max="5131" width="12.5703125" customWidth="1"/>
    <col min="5132" max="5133" width="12.28515625" customWidth="1"/>
    <col min="5373" max="5373" width="4.140625" customWidth="1"/>
    <col min="5374" max="5374" width="18.28515625" customWidth="1"/>
    <col min="5375" max="5381" width="9" customWidth="1"/>
    <col min="5382" max="5383" width="11.7109375" customWidth="1"/>
    <col min="5384" max="5385" width="13.7109375" customWidth="1"/>
    <col min="5386" max="5387" width="12.5703125" customWidth="1"/>
    <col min="5388" max="5389" width="12.28515625" customWidth="1"/>
    <col min="5629" max="5629" width="4.140625" customWidth="1"/>
    <col min="5630" max="5630" width="18.28515625" customWidth="1"/>
    <col min="5631" max="5637" width="9" customWidth="1"/>
    <col min="5638" max="5639" width="11.7109375" customWidth="1"/>
    <col min="5640" max="5641" width="13.7109375" customWidth="1"/>
    <col min="5642" max="5643" width="12.5703125" customWidth="1"/>
    <col min="5644" max="5645" width="12.28515625" customWidth="1"/>
    <col min="5885" max="5885" width="4.140625" customWidth="1"/>
    <col min="5886" max="5886" width="18.28515625" customWidth="1"/>
    <col min="5887" max="5893" width="9" customWidth="1"/>
    <col min="5894" max="5895" width="11.7109375" customWidth="1"/>
    <col min="5896" max="5897" width="13.7109375" customWidth="1"/>
    <col min="5898" max="5899" width="12.5703125" customWidth="1"/>
    <col min="5900" max="5901" width="12.28515625" customWidth="1"/>
    <col min="6141" max="6141" width="4.140625" customWidth="1"/>
    <col min="6142" max="6142" width="18.28515625" customWidth="1"/>
    <col min="6143" max="6149" width="9" customWidth="1"/>
    <col min="6150" max="6151" width="11.7109375" customWidth="1"/>
    <col min="6152" max="6153" width="13.7109375" customWidth="1"/>
    <col min="6154" max="6155" width="12.5703125" customWidth="1"/>
    <col min="6156" max="6157" width="12.28515625" customWidth="1"/>
    <col min="6397" max="6397" width="4.140625" customWidth="1"/>
    <col min="6398" max="6398" width="18.28515625" customWidth="1"/>
    <col min="6399" max="6405" width="9" customWidth="1"/>
    <col min="6406" max="6407" width="11.7109375" customWidth="1"/>
    <col min="6408" max="6409" width="13.7109375" customWidth="1"/>
    <col min="6410" max="6411" width="12.5703125" customWidth="1"/>
    <col min="6412" max="6413" width="12.28515625" customWidth="1"/>
    <col min="6653" max="6653" width="4.140625" customWidth="1"/>
    <col min="6654" max="6654" width="18.28515625" customWidth="1"/>
    <col min="6655" max="6661" width="9" customWidth="1"/>
    <col min="6662" max="6663" width="11.7109375" customWidth="1"/>
    <col min="6664" max="6665" width="13.7109375" customWidth="1"/>
    <col min="6666" max="6667" width="12.5703125" customWidth="1"/>
    <col min="6668" max="6669" width="12.28515625" customWidth="1"/>
    <col min="6909" max="6909" width="4.140625" customWidth="1"/>
    <col min="6910" max="6910" width="18.28515625" customWidth="1"/>
    <col min="6911" max="6917" width="9" customWidth="1"/>
    <col min="6918" max="6919" width="11.7109375" customWidth="1"/>
    <col min="6920" max="6921" width="13.7109375" customWidth="1"/>
    <col min="6922" max="6923" width="12.5703125" customWidth="1"/>
    <col min="6924" max="6925" width="12.28515625" customWidth="1"/>
    <col min="7165" max="7165" width="4.140625" customWidth="1"/>
    <col min="7166" max="7166" width="18.28515625" customWidth="1"/>
    <col min="7167" max="7173" width="9" customWidth="1"/>
    <col min="7174" max="7175" width="11.7109375" customWidth="1"/>
    <col min="7176" max="7177" width="13.7109375" customWidth="1"/>
    <col min="7178" max="7179" width="12.5703125" customWidth="1"/>
    <col min="7180" max="7181" width="12.28515625" customWidth="1"/>
    <col min="7421" max="7421" width="4.140625" customWidth="1"/>
    <col min="7422" max="7422" width="18.28515625" customWidth="1"/>
    <col min="7423" max="7429" width="9" customWidth="1"/>
    <col min="7430" max="7431" width="11.7109375" customWidth="1"/>
    <col min="7432" max="7433" width="13.7109375" customWidth="1"/>
    <col min="7434" max="7435" width="12.5703125" customWidth="1"/>
    <col min="7436" max="7437" width="12.28515625" customWidth="1"/>
    <col min="7677" max="7677" width="4.140625" customWidth="1"/>
    <col min="7678" max="7678" width="18.28515625" customWidth="1"/>
    <col min="7679" max="7685" width="9" customWidth="1"/>
    <col min="7686" max="7687" width="11.7109375" customWidth="1"/>
    <col min="7688" max="7689" width="13.7109375" customWidth="1"/>
    <col min="7690" max="7691" width="12.5703125" customWidth="1"/>
    <col min="7692" max="7693" width="12.28515625" customWidth="1"/>
    <col min="7933" max="7933" width="4.140625" customWidth="1"/>
    <col min="7934" max="7934" width="18.28515625" customWidth="1"/>
    <col min="7935" max="7941" width="9" customWidth="1"/>
    <col min="7942" max="7943" width="11.7109375" customWidth="1"/>
    <col min="7944" max="7945" width="13.7109375" customWidth="1"/>
    <col min="7946" max="7947" width="12.5703125" customWidth="1"/>
    <col min="7948" max="7949" width="12.28515625" customWidth="1"/>
    <col min="8189" max="8189" width="4.140625" customWidth="1"/>
    <col min="8190" max="8190" width="18.28515625" customWidth="1"/>
    <col min="8191" max="8197" width="9" customWidth="1"/>
    <col min="8198" max="8199" width="11.7109375" customWidth="1"/>
    <col min="8200" max="8201" width="13.7109375" customWidth="1"/>
    <col min="8202" max="8203" width="12.5703125" customWidth="1"/>
    <col min="8204" max="8205" width="12.28515625" customWidth="1"/>
    <col min="8445" max="8445" width="4.140625" customWidth="1"/>
    <col min="8446" max="8446" width="18.28515625" customWidth="1"/>
    <col min="8447" max="8453" width="9" customWidth="1"/>
    <col min="8454" max="8455" width="11.7109375" customWidth="1"/>
    <col min="8456" max="8457" width="13.7109375" customWidth="1"/>
    <col min="8458" max="8459" width="12.5703125" customWidth="1"/>
    <col min="8460" max="8461" width="12.28515625" customWidth="1"/>
    <col min="8701" max="8701" width="4.140625" customWidth="1"/>
    <col min="8702" max="8702" width="18.28515625" customWidth="1"/>
    <col min="8703" max="8709" width="9" customWidth="1"/>
    <col min="8710" max="8711" width="11.7109375" customWidth="1"/>
    <col min="8712" max="8713" width="13.7109375" customWidth="1"/>
    <col min="8714" max="8715" width="12.5703125" customWidth="1"/>
    <col min="8716" max="8717" width="12.28515625" customWidth="1"/>
    <col min="8957" max="8957" width="4.140625" customWidth="1"/>
    <col min="8958" max="8958" width="18.28515625" customWidth="1"/>
    <col min="8959" max="8965" width="9" customWidth="1"/>
    <col min="8966" max="8967" width="11.7109375" customWidth="1"/>
    <col min="8968" max="8969" width="13.7109375" customWidth="1"/>
    <col min="8970" max="8971" width="12.5703125" customWidth="1"/>
    <col min="8972" max="8973" width="12.28515625" customWidth="1"/>
    <col min="9213" max="9213" width="4.140625" customWidth="1"/>
    <col min="9214" max="9214" width="18.28515625" customWidth="1"/>
    <col min="9215" max="9221" width="9" customWidth="1"/>
    <col min="9222" max="9223" width="11.7109375" customWidth="1"/>
    <col min="9224" max="9225" width="13.7109375" customWidth="1"/>
    <col min="9226" max="9227" width="12.5703125" customWidth="1"/>
    <col min="9228" max="9229" width="12.28515625" customWidth="1"/>
    <col min="9469" max="9469" width="4.140625" customWidth="1"/>
    <col min="9470" max="9470" width="18.28515625" customWidth="1"/>
    <col min="9471" max="9477" width="9" customWidth="1"/>
    <col min="9478" max="9479" width="11.7109375" customWidth="1"/>
    <col min="9480" max="9481" width="13.7109375" customWidth="1"/>
    <col min="9482" max="9483" width="12.5703125" customWidth="1"/>
    <col min="9484" max="9485" width="12.28515625" customWidth="1"/>
    <col min="9725" max="9725" width="4.140625" customWidth="1"/>
    <col min="9726" max="9726" width="18.28515625" customWidth="1"/>
    <col min="9727" max="9733" width="9" customWidth="1"/>
    <col min="9734" max="9735" width="11.7109375" customWidth="1"/>
    <col min="9736" max="9737" width="13.7109375" customWidth="1"/>
    <col min="9738" max="9739" width="12.5703125" customWidth="1"/>
    <col min="9740" max="9741" width="12.28515625" customWidth="1"/>
    <col min="9981" max="9981" width="4.140625" customWidth="1"/>
    <col min="9982" max="9982" width="18.28515625" customWidth="1"/>
    <col min="9983" max="9989" width="9" customWidth="1"/>
    <col min="9990" max="9991" width="11.7109375" customWidth="1"/>
    <col min="9992" max="9993" width="13.7109375" customWidth="1"/>
    <col min="9994" max="9995" width="12.5703125" customWidth="1"/>
    <col min="9996" max="9997" width="12.28515625" customWidth="1"/>
    <col min="10237" max="10237" width="4.140625" customWidth="1"/>
    <col min="10238" max="10238" width="18.28515625" customWidth="1"/>
    <col min="10239" max="10245" width="9" customWidth="1"/>
    <col min="10246" max="10247" width="11.7109375" customWidth="1"/>
    <col min="10248" max="10249" width="13.7109375" customWidth="1"/>
    <col min="10250" max="10251" width="12.5703125" customWidth="1"/>
    <col min="10252" max="10253" width="12.28515625" customWidth="1"/>
    <col min="10493" max="10493" width="4.140625" customWidth="1"/>
    <col min="10494" max="10494" width="18.28515625" customWidth="1"/>
    <col min="10495" max="10501" width="9" customWidth="1"/>
    <col min="10502" max="10503" width="11.7109375" customWidth="1"/>
    <col min="10504" max="10505" width="13.7109375" customWidth="1"/>
    <col min="10506" max="10507" width="12.5703125" customWidth="1"/>
    <col min="10508" max="10509" width="12.28515625" customWidth="1"/>
    <col min="10749" max="10749" width="4.140625" customWidth="1"/>
    <col min="10750" max="10750" width="18.28515625" customWidth="1"/>
    <col min="10751" max="10757" width="9" customWidth="1"/>
    <col min="10758" max="10759" width="11.7109375" customWidth="1"/>
    <col min="10760" max="10761" width="13.7109375" customWidth="1"/>
    <col min="10762" max="10763" width="12.5703125" customWidth="1"/>
    <col min="10764" max="10765" width="12.28515625" customWidth="1"/>
    <col min="11005" max="11005" width="4.140625" customWidth="1"/>
    <col min="11006" max="11006" width="18.28515625" customWidth="1"/>
    <col min="11007" max="11013" width="9" customWidth="1"/>
    <col min="11014" max="11015" width="11.7109375" customWidth="1"/>
    <col min="11016" max="11017" width="13.7109375" customWidth="1"/>
    <col min="11018" max="11019" width="12.5703125" customWidth="1"/>
    <col min="11020" max="11021" width="12.28515625" customWidth="1"/>
    <col min="11261" max="11261" width="4.140625" customWidth="1"/>
    <col min="11262" max="11262" width="18.28515625" customWidth="1"/>
    <col min="11263" max="11269" width="9" customWidth="1"/>
    <col min="11270" max="11271" width="11.7109375" customWidth="1"/>
    <col min="11272" max="11273" width="13.7109375" customWidth="1"/>
    <col min="11274" max="11275" width="12.5703125" customWidth="1"/>
    <col min="11276" max="11277" width="12.28515625" customWidth="1"/>
    <col min="11517" max="11517" width="4.140625" customWidth="1"/>
    <col min="11518" max="11518" width="18.28515625" customWidth="1"/>
    <col min="11519" max="11525" width="9" customWidth="1"/>
    <col min="11526" max="11527" width="11.7109375" customWidth="1"/>
    <col min="11528" max="11529" width="13.7109375" customWidth="1"/>
    <col min="11530" max="11531" width="12.5703125" customWidth="1"/>
    <col min="11532" max="11533" width="12.28515625" customWidth="1"/>
    <col min="11773" max="11773" width="4.140625" customWidth="1"/>
    <col min="11774" max="11774" width="18.28515625" customWidth="1"/>
    <col min="11775" max="11781" width="9" customWidth="1"/>
    <col min="11782" max="11783" width="11.7109375" customWidth="1"/>
    <col min="11784" max="11785" width="13.7109375" customWidth="1"/>
    <col min="11786" max="11787" width="12.5703125" customWidth="1"/>
    <col min="11788" max="11789" width="12.28515625" customWidth="1"/>
    <col min="12029" max="12029" width="4.140625" customWidth="1"/>
    <col min="12030" max="12030" width="18.28515625" customWidth="1"/>
    <col min="12031" max="12037" width="9" customWidth="1"/>
    <col min="12038" max="12039" width="11.7109375" customWidth="1"/>
    <col min="12040" max="12041" width="13.7109375" customWidth="1"/>
    <col min="12042" max="12043" width="12.5703125" customWidth="1"/>
    <col min="12044" max="12045" width="12.28515625" customWidth="1"/>
    <col min="12285" max="12285" width="4.140625" customWidth="1"/>
    <col min="12286" max="12286" width="18.28515625" customWidth="1"/>
    <col min="12287" max="12293" width="9" customWidth="1"/>
    <col min="12294" max="12295" width="11.7109375" customWidth="1"/>
    <col min="12296" max="12297" width="13.7109375" customWidth="1"/>
    <col min="12298" max="12299" width="12.5703125" customWidth="1"/>
    <col min="12300" max="12301" width="12.28515625" customWidth="1"/>
    <col min="12541" max="12541" width="4.140625" customWidth="1"/>
    <col min="12542" max="12542" width="18.28515625" customWidth="1"/>
    <col min="12543" max="12549" width="9" customWidth="1"/>
    <col min="12550" max="12551" width="11.7109375" customWidth="1"/>
    <col min="12552" max="12553" width="13.7109375" customWidth="1"/>
    <col min="12554" max="12555" width="12.5703125" customWidth="1"/>
    <col min="12556" max="12557" width="12.28515625" customWidth="1"/>
    <col min="12797" max="12797" width="4.140625" customWidth="1"/>
    <col min="12798" max="12798" width="18.28515625" customWidth="1"/>
    <col min="12799" max="12805" width="9" customWidth="1"/>
    <col min="12806" max="12807" width="11.7109375" customWidth="1"/>
    <col min="12808" max="12809" width="13.7109375" customWidth="1"/>
    <col min="12810" max="12811" width="12.5703125" customWidth="1"/>
    <col min="12812" max="12813" width="12.28515625" customWidth="1"/>
    <col min="13053" max="13053" width="4.140625" customWidth="1"/>
    <col min="13054" max="13054" width="18.28515625" customWidth="1"/>
    <col min="13055" max="13061" width="9" customWidth="1"/>
    <col min="13062" max="13063" width="11.7109375" customWidth="1"/>
    <col min="13064" max="13065" width="13.7109375" customWidth="1"/>
    <col min="13066" max="13067" width="12.5703125" customWidth="1"/>
    <col min="13068" max="13069" width="12.28515625" customWidth="1"/>
    <col min="13309" max="13309" width="4.140625" customWidth="1"/>
    <col min="13310" max="13310" width="18.28515625" customWidth="1"/>
    <col min="13311" max="13317" width="9" customWidth="1"/>
    <col min="13318" max="13319" width="11.7109375" customWidth="1"/>
    <col min="13320" max="13321" width="13.7109375" customWidth="1"/>
    <col min="13322" max="13323" width="12.5703125" customWidth="1"/>
    <col min="13324" max="13325" width="12.28515625" customWidth="1"/>
    <col min="13565" max="13565" width="4.140625" customWidth="1"/>
    <col min="13566" max="13566" width="18.28515625" customWidth="1"/>
    <col min="13567" max="13573" width="9" customWidth="1"/>
    <col min="13574" max="13575" width="11.7109375" customWidth="1"/>
    <col min="13576" max="13577" width="13.7109375" customWidth="1"/>
    <col min="13578" max="13579" width="12.5703125" customWidth="1"/>
    <col min="13580" max="13581" width="12.28515625" customWidth="1"/>
    <col min="13821" max="13821" width="4.140625" customWidth="1"/>
    <col min="13822" max="13822" width="18.28515625" customWidth="1"/>
    <col min="13823" max="13829" width="9" customWidth="1"/>
    <col min="13830" max="13831" width="11.7109375" customWidth="1"/>
    <col min="13832" max="13833" width="13.7109375" customWidth="1"/>
    <col min="13834" max="13835" width="12.5703125" customWidth="1"/>
    <col min="13836" max="13837" width="12.28515625" customWidth="1"/>
    <col min="14077" max="14077" width="4.140625" customWidth="1"/>
    <col min="14078" max="14078" width="18.28515625" customWidth="1"/>
    <col min="14079" max="14085" width="9" customWidth="1"/>
    <col min="14086" max="14087" width="11.7109375" customWidth="1"/>
    <col min="14088" max="14089" width="13.7109375" customWidth="1"/>
    <col min="14090" max="14091" width="12.5703125" customWidth="1"/>
    <col min="14092" max="14093" width="12.28515625" customWidth="1"/>
    <col min="14333" max="14333" width="4.140625" customWidth="1"/>
    <col min="14334" max="14334" width="18.28515625" customWidth="1"/>
    <col min="14335" max="14341" width="9" customWidth="1"/>
    <col min="14342" max="14343" width="11.7109375" customWidth="1"/>
    <col min="14344" max="14345" width="13.7109375" customWidth="1"/>
    <col min="14346" max="14347" width="12.5703125" customWidth="1"/>
    <col min="14348" max="14349" width="12.28515625" customWidth="1"/>
    <col min="14589" max="14589" width="4.140625" customWidth="1"/>
    <col min="14590" max="14590" width="18.28515625" customWidth="1"/>
    <col min="14591" max="14597" width="9" customWidth="1"/>
    <col min="14598" max="14599" width="11.7109375" customWidth="1"/>
    <col min="14600" max="14601" width="13.7109375" customWidth="1"/>
    <col min="14602" max="14603" width="12.5703125" customWidth="1"/>
    <col min="14604" max="14605" width="12.28515625" customWidth="1"/>
    <col min="14845" max="14845" width="4.140625" customWidth="1"/>
    <col min="14846" max="14846" width="18.28515625" customWidth="1"/>
    <col min="14847" max="14853" width="9" customWidth="1"/>
    <col min="14854" max="14855" width="11.7109375" customWidth="1"/>
    <col min="14856" max="14857" width="13.7109375" customWidth="1"/>
    <col min="14858" max="14859" width="12.5703125" customWidth="1"/>
    <col min="14860" max="14861" width="12.28515625" customWidth="1"/>
    <col min="15101" max="15101" width="4.140625" customWidth="1"/>
    <col min="15102" max="15102" width="18.28515625" customWidth="1"/>
    <col min="15103" max="15109" width="9" customWidth="1"/>
    <col min="15110" max="15111" width="11.7109375" customWidth="1"/>
    <col min="15112" max="15113" width="13.7109375" customWidth="1"/>
    <col min="15114" max="15115" width="12.5703125" customWidth="1"/>
    <col min="15116" max="15117" width="12.28515625" customWidth="1"/>
    <col min="15357" max="15357" width="4.140625" customWidth="1"/>
    <col min="15358" max="15358" width="18.28515625" customWidth="1"/>
    <col min="15359" max="15365" width="9" customWidth="1"/>
    <col min="15366" max="15367" width="11.7109375" customWidth="1"/>
    <col min="15368" max="15369" width="13.7109375" customWidth="1"/>
    <col min="15370" max="15371" width="12.5703125" customWidth="1"/>
    <col min="15372" max="15373" width="12.28515625" customWidth="1"/>
    <col min="15613" max="15613" width="4.140625" customWidth="1"/>
    <col min="15614" max="15614" width="18.28515625" customWidth="1"/>
    <col min="15615" max="15621" width="9" customWidth="1"/>
    <col min="15622" max="15623" width="11.7109375" customWidth="1"/>
    <col min="15624" max="15625" width="13.7109375" customWidth="1"/>
    <col min="15626" max="15627" width="12.5703125" customWidth="1"/>
    <col min="15628" max="15629" width="12.28515625" customWidth="1"/>
    <col min="15869" max="15869" width="4.140625" customWidth="1"/>
    <col min="15870" max="15870" width="18.28515625" customWidth="1"/>
    <col min="15871" max="15877" width="9" customWidth="1"/>
    <col min="15878" max="15879" width="11.7109375" customWidth="1"/>
    <col min="15880" max="15881" width="13.7109375" customWidth="1"/>
    <col min="15882" max="15883" width="12.5703125" customWidth="1"/>
    <col min="15884" max="15885" width="12.28515625" customWidth="1"/>
    <col min="16125" max="16125" width="4.140625" customWidth="1"/>
    <col min="16126" max="16126" width="18.28515625" customWidth="1"/>
    <col min="16127" max="16133" width="9" customWidth="1"/>
    <col min="16134" max="16135" width="11.7109375" customWidth="1"/>
    <col min="16136" max="16137" width="13.7109375" customWidth="1"/>
    <col min="16138" max="16139" width="12.5703125" customWidth="1"/>
    <col min="16140" max="16141" width="12.28515625" customWidth="1"/>
  </cols>
  <sheetData>
    <row r="1" spans="1:14" x14ac:dyDescent="0.25">
      <c r="A1" t="s">
        <v>0</v>
      </c>
      <c r="M1" s="2" t="s">
        <v>27</v>
      </c>
    </row>
    <row r="2" spans="1:14" x14ac:dyDescent="0.25">
      <c r="A2" s="48" t="s">
        <v>1</v>
      </c>
      <c r="B2" s="48"/>
      <c r="C2" s="48"/>
      <c r="D2" s="48"/>
      <c r="E2" s="48"/>
      <c r="F2" s="48"/>
      <c r="G2" s="48"/>
      <c r="H2" s="48"/>
      <c r="I2" s="48"/>
      <c r="J2" s="48"/>
      <c r="K2" s="48"/>
      <c r="L2" s="48"/>
      <c r="M2" s="48"/>
    </row>
    <row r="3" spans="1:14" x14ac:dyDescent="0.25">
      <c r="A3" s="49" t="s">
        <v>30</v>
      </c>
      <c r="B3" s="49"/>
      <c r="C3" s="49"/>
      <c r="D3" s="49"/>
      <c r="E3" s="49"/>
      <c r="F3" s="49"/>
      <c r="G3" s="49"/>
      <c r="H3" s="49"/>
      <c r="I3" s="49"/>
      <c r="J3" s="49"/>
      <c r="K3" s="49"/>
      <c r="L3" s="49"/>
      <c r="M3" s="49"/>
    </row>
    <row r="4" spans="1:14" x14ac:dyDescent="0.25">
      <c r="A4" s="3"/>
      <c r="B4" s="3"/>
      <c r="C4" s="3"/>
      <c r="D4" s="4"/>
      <c r="E4" s="3"/>
      <c r="F4" s="3"/>
      <c r="G4" s="3"/>
      <c r="H4" s="3"/>
      <c r="I4" s="3"/>
      <c r="J4" s="3"/>
      <c r="K4" s="3"/>
      <c r="L4" s="3"/>
      <c r="M4" s="5"/>
    </row>
    <row r="5" spans="1:14" x14ac:dyDescent="0.25">
      <c r="A5" s="50"/>
      <c r="B5" s="50"/>
      <c r="C5" s="50"/>
      <c r="D5" s="50"/>
      <c r="E5" s="50"/>
      <c r="F5" s="50"/>
      <c r="G5" s="50"/>
      <c r="H5" s="50"/>
      <c r="I5" s="50"/>
      <c r="J5" s="50"/>
      <c r="K5" s="50"/>
      <c r="L5" s="50"/>
      <c r="M5" s="50"/>
    </row>
    <row r="6" spans="1:14" x14ac:dyDescent="0.25">
      <c r="A6" s="51" t="s">
        <v>2</v>
      </c>
      <c r="B6" s="51" t="s">
        <v>3</v>
      </c>
      <c r="C6" s="51" t="s">
        <v>4</v>
      </c>
      <c r="D6" s="6" t="s">
        <v>5</v>
      </c>
      <c r="E6" s="7"/>
      <c r="F6" s="7"/>
      <c r="G6" s="7"/>
      <c r="H6" s="52" t="s">
        <v>25</v>
      </c>
      <c r="I6" s="53" t="s">
        <v>6</v>
      </c>
      <c r="J6" s="54" t="s">
        <v>29</v>
      </c>
      <c r="K6" s="54"/>
      <c r="L6" s="54"/>
      <c r="M6" s="54"/>
    </row>
    <row r="7" spans="1:14" ht="48.75" x14ac:dyDescent="0.25">
      <c r="A7" s="51"/>
      <c r="B7" s="51"/>
      <c r="C7" s="51"/>
      <c r="D7" s="8" t="s">
        <v>7</v>
      </c>
      <c r="E7" s="9" t="s">
        <v>8</v>
      </c>
      <c r="F7" s="10" t="s">
        <v>9</v>
      </c>
      <c r="G7" s="11" t="s">
        <v>10</v>
      </c>
      <c r="H7" s="52"/>
      <c r="I7" s="53"/>
      <c r="J7" s="12" t="s">
        <v>11</v>
      </c>
      <c r="K7" s="13" t="s">
        <v>12</v>
      </c>
      <c r="L7" s="14" t="s">
        <v>13</v>
      </c>
      <c r="M7" s="15" t="s">
        <v>14</v>
      </c>
    </row>
    <row r="8" spans="1:14" x14ac:dyDescent="0.25">
      <c r="A8" s="16">
        <v>1</v>
      </c>
      <c r="B8" s="16">
        <f t="shared" ref="B8:J8" si="0">A8+1</f>
        <v>2</v>
      </c>
      <c r="C8" s="16">
        <f t="shared" si="0"/>
        <v>3</v>
      </c>
      <c r="D8" s="17">
        <f t="shared" si="0"/>
        <v>4</v>
      </c>
      <c r="E8" s="16">
        <f t="shared" si="0"/>
        <v>5</v>
      </c>
      <c r="F8" s="16">
        <f t="shared" si="0"/>
        <v>6</v>
      </c>
      <c r="G8" s="16">
        <f t="shared" si="0"/>
        <v>7</v>
      </c>
      <c r="H8" s="16">
        <f>G8+1</f>
        <v>8</v>
      </c>
      <c r="I8" s="16">
        <f>H8+1</f>
        <v>9</v>
      </c>
      <c r="J8" s="16">
        <f t="shared" si="0"/>
        <v>10</v>
      </c>
      <c r="K8" s="16">
        <f>J8+1</f>
        <v>11</v>
      </c>
      <c r="L8" s="16">
        <f>K8+1</f>
        <v>12</v>
      </c>
      <c r="M8" s="16">
        <f>L8+1</f>
        <v>13</v>
      </c>
    </row>
    <row r="9" spans="1:14" s="29" customFormat="1" ht="45" x14ac:dyDescent="0.25">
      <c r="A9" s="18" t="s">
        <v>15</v>
      </c>
      <c r="B9" s="18" t="s">
        <v>16</v>
      </c>
      <c r="C9" s="19" t="s">
        <v>17</v>
      </c>
      <c r="D9" s="20">
        <v>450</v>
      </c>
      <c r="E9" s="21">
        <v>1100</v>
      </c>
      <c r="F9" s="20">
        <v>400</v>
      </c>
      <c r="G9" s="22">
        <v>200</v>
      </c>
      <c r="H9" s="23"/>
      <c r="I9" s="24">
        <v>5</v>
      </c>
      <c r="J9" s="25"/>
      <c r="K9" s="26"/>
      <c r="L9" s="27"/>
      <c r="M9" s="28"/>
    </row>
    <row r="10" spans="1:14" s="29" customFormat="1" ht="60" x14ac:dyDescent="0.25">
      <c r="A10" s="18" t="s">
        <v>18</v>
      </c>
      <c r="B10" s="18" t="s">
        <v>28</v>
      </c>
      <c r="C10" s="19" t="s">
        <v>17</v>
      </c>
      <c r="D10" s="30">
        <v>50</v>
      </c>
      <c r="E10" s="31">
        <v>115</v>
      </c>
      <c r="F10" s="30">
        <v>100</v>
      </c>
      <c r="G10" s="32">
        <v>30</v>
      </c>
      <c r="H10" s="23"/>
      <c r="I10" s="24">
        <v>5</v>
      </c>
      <c r="J10" s="25"/>
      <c r="K10" s="26"/>
      <c r="L10" s="27"/>
      <c r="M10" s="28"/>
    </row>
    <row r="11" spans="1:14" x14ac:dyDescent="0.25">
      <c r="A11" s="56" t="s">
        <v>19</v>
      </c>
      <c r="B11" s="56"/>
      <c r="C11" s="56"/>
      <c r="D11" s="56"/>
      <c r="E11" s="56"/>
      <c r="F11" s="56"/>
      <c r="G11" s="56"/>
      <c r="H11" s="56"/>
      <c r="I11" s="56"/>
      <c r="J11" s="33">
        <f t="shared" ref="J11:M11" si="1">SUM(J9:J10)</f>
        <v>0</v>
      </c>
      <c r="K11" s="34">
        <f t="shared" si="1"/>
        <v>0</v>
      </c>
      <c r="L11" s="35">
        <f t="shared" si="1"/>
        <v>0</v>
      </c>
      <c r="M11" s="36">
        <f t="shared" si="1"/>
        <v>0</v>
      </c>
    </row>
    <row r="12" spans="1:14" ht="15.75" thickBot="1" x14ac:dyDescent="0.3">
      <c r="A12" s="37"/>
      <c r="B12" s="38"/>
      <c r="C12" s="38"/>
      <c r="D12" s="39"/>
      <c r="E12" s="38"/>
      <c r="F12" s="38"/>
      <c r="G12" s="38"/>
      <c r="H12" s="38"/>
      <c r="I12" s="38"/>
      <c r="J12" s="40"/>
      <c r="K12" s="40"/>
      <c r="L12" s="40"/>
      <c r="M12" s="41"/>
    </row>
    <row r="13" spans="1:14" s="42" customFormat="1" ht="15.75" thickBot="1" x14ac:dyDescent="0.3">
      <c r="A13" s="57" t="s">
        <v>26</v>
      </c>
      <c r="B13" s="57"/>
      <c r="C13" s="57"/>
      <c r="D13" s="57"/>
      <c r="E13" s="57"/>
      <c r="F13" s="57"/>
      <c r="G13" s="57"/>
      <c r="H13" s="57"/>
      <c r="I13" s="57"/>
      <c r="J13" s="57"/>
      <c r="K13" s="57"/>
      <c r="L13" s="58">
        <f>J11+K11+L11+M11</f>
        <v>0</v>
      </c>
      <c r="M13" s="59"/>
    </row>
    <row r="15" spans="1:14" ht="288" customHeight="1" x14ac:dyDescent="0.25">
      <c r="A15" s="43"/>
      <c r="B15" s="60" t="s">
        <v>20</v>
      </c>
      <c r="C15" s="60"/>
      <c r="D15" s="60"/>
      <c r="E15" s="60"/>
      <c r="F15" s="60"/>
      <c r="G15" s="60"/>
      <c r="H15" s="60"/>
      <c r="I15" s="60"/>
      <c r="J15" s="60"/>
      <c r="K15" s="60"/>
      <c r="L15" s="60"/>
      <c r="M15" s="60"/>
      <c r="N15" s="43"/>
    </row>
    <row r="16" spans="1:14" ht="261" customHeight="1" x14ac:dyDescent="0.25">
      <c r="B16" s="61" t="s">
        <v>21</v>
      </c>
      <c r="C16" s="61"/>
      <c r="D16" s="61"/>
      <c r="E16" s="61"/>
      <c r="F16" s="61"/>
      <c r="G16" s="61"/>
      <c r="H16" s="61"/>
      <c r="I16" s="61"/>
      <c r="J16" s="61"/>
      <c r="K16" s="61"/>
      <c r="L16" s="61"/>
      <c r="M16" s="61"/>
    </row>
    <row r="17" spans="1:13" x14ac:dyDescent="0.25">
      <c r="A17" s="62" t="s">
        <v>22</v>
      </c>
      <c r="B17" s="62"/>
      <c r="C17" s="62"/>
      <c r="D17" s="44"/>
      <c r="E17" s="45"/>
      <c r="F17" s="45"/>
      <c r="G17" s="45"/>
      <c r="H17" s="45"/>
      <c r="I17" s="45"/>
      <c r="J17" s="45"/>
      <c r="K17" s="45"/>
      <c r="L17" s="45"/>
      <c r="M17" s="44"/>
    </row>
    <row r="18" spans="1:13" x14ac:dyDescent="0.25">
      <c r="A18" s="45"/>
      <c r="B18" s="45"/>
      <c r="C18" s="45"/>
      <c r="D18" s="48" t="s">
        <v>23</v>
      </c>
      <c r="E18" s="48"/>
      <c r="F18" s="48"/>
      <c r="G18" s="48"/>
      <c r="H18" s="48"/>
      <c r="I18" s="48"/>
      <c r="J18" s="45"/>
      <c r="K18" s="45"/>
      <c r="L18" s="45"/>
      <c r="M18" s="44"/>
    </row>
    <row r="19" spans="1:13" x14ac:dyDescent="0.25">
      <c r="A19" s="55" t="s">
        <v>24</v>
      </c>
      <c r="B19" s="55"/>
      <c r="C19" s="55"/>
      <c r="D19" s="55"/>
      <c r="E19" s="55"/>
      <c r="F19" s="55"/>
      <c r="G19" s="55"/>
      <c r="H19" s="55"/>
      <c r="I19" s="55"/>
      <c r="J19" s="55"/>
      <c r="K19" s="55"/>
      <c r="L19" s="46"/>
      <c r="M19" s="47"/>
    </row>
  </sheetData>
  <mergeCells count="17">
    <mergeCell ref="D18:I18"/>
    <mergeCell ref="A19:K19"/>
    <mergeCell ref="A11:I11"/>
    <mergeCell ref="A13:K13"/>
    <mergeCell ref="L13:M13"/>
    <mergeCell ref="B15:M15"/>
    <mergeCell ref="B16:M16"/>
    <mergeCell ref="A17:C17"/>
    <mergeCell ref="A2:M2"/>
    <mergeCell ref="A3:M3"/>
    <mergeCell ref="A5:M5"/>
    <mergeCell ref="A6:A7"/>
    <mergeCell ref="B6:B7"/>
    <mergeCell ref="C6:C7"/>
    <mergeCell ref="H6:H7"/>
    <mergeCell ref="I6:I7"/>
    <mergeCell ref="J6:M6"/>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uzytkownik</dc:creator>
  <cp:lastModifiedBy>uzytkownik</cp:lastModifiedBy>
  <cp:lastPrinted>2020-12-21T11:17:01Z</cp:lastPrinted>
  <dcterms:created xsi:type="dcterms:W3CDTF">2020-12-01T12:59:01Z</dcterms:created>
  <dcterms:modified xsi:type="dcterms:W3CDTF">2020-12-22T12:43:07Z</dcterms:modified>
</cp:coreProperties>
</file>