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Form_cen_wedliny" sheetId="1" r:id="rId1"/>
  </sheets>
  <definedNames/>
  <calcPr fullCalcOnLoad="1" fullPrecision="0"/>
</workbook>
</file>

<file path=xl/sharedStrings.xml><?xml version="1.0" encoding="utf-8"?>
<sst xmlns="http://schemas.openxmlformats.org/spreadsheetml/2006/main" count="62" uniqueCount="46">
  <si>
    <t>Pieczęć(cie) Wykonawcy(ów)</t>
  </si>
  <si>
    <t xml:space="preserve">FORMULARZ CENOWY </t>
  </si>
  <si>
    <t>Lp.</t>
  </si>
  <si>
    <t>Specyfikacja/opis przedmiotu zamówienia</t>
  </si>
  <si>
    <t>Jedn. Miary</t>
  </si>
  <si>
    <t>Ilośc jednostek miary (w kg)</t>
  </si>
  <si>
    <t>WARTOŚĆ jednostk. netto                      (w zł,gr)</t>
  </si>
  <si>
    <t>Stawka VAT  (%)</t>
  </si>
  <si>
    <t>Ceny brutto (z VAT)</t>
  </si>
  <si>
    <t>ZSP1</t>
  </si>
  <si>
    <t>ZSP-2</t>
  </si>
  <si>
    <t>SP-3</t>
  </si>
  <si>
    <t>PM-3</t>
  </si>
  <si>
    <t>Filet z piersi indyka świeży pieczony - mięso piersi bez skóry, kości. Mięso przerośnięte błonami i ścięgnami oraz niewielką ilością tłuszczu. Barwa połyskująca jasna do ciemnoczerwona. Tłuszcz biały do jasnożółtego. Schłodzone w temp. 0-2 stopni C.</t>
  </si>
  <si>
    <t>kg</t>
  </si>
  <si>
    <t>Kiełbasa krakowska parzona świeża, wieprzowo- wołowa, grubo rozdrobniona, składniki równomiernie rozłożone, batony w osłonce sztucznej, ściśle przylegającej do farszu, skórka łatwo się ściągająca, wianuszki, poddana parzeniu,</t>
  </si>
  <si>
    <t>Kiełbasa szynkowa świeża wieprzowa, chuda grubo rozdrobniona, składniki rónomiernie rozłożone, bez wycieku wody,  w osłonce białkowej, ściśle przylegającej do farszu, poddana parzeniu, skórka łatwo się ściągająca.</t>
  </si>
  <si>
    <t>kiełbasa śląska wieprzowa, średnio rozdrobniona, wędzona, parzona
produkowana w osłonkach naturalnych</t>
  </si>
  <si>
    <t xml:space="preserve">Kiełbasa wiejska średnio rozdrobniona, osłonka naturalna, min. 82 % mięsa wp. bez widocznych oznak tłuszczu, wyczuwalny smak i zapach mięsa oraz przypraw   </t>
  </si>
  <si>
    <t>Kiełbasa  drobiowa-wędzona, podsuszana, mocno rozdrobniona</t>
  </si>
  <si>
    <t xml:space="preserve">Kiełbasa żywiecka świeża, min.119 g mięsa wieprzowego na 100 g produktu, poddane suszeniu, wędzeniu,wieprzowa, składniki średnio rozdrobnione, dobrze wymieszane, z dodatkiem przypraw </t>
  </si>
  <si>
    <t>parówka wieprzowa cienka min. 93 % mięsa wieprzowego i tłuszczu wieprzowego, homogenizowana, w osłonce sztucznej Ø 15 mm, drobno rozdrobniona, konsystencja dość ścisła, barwy różowej na przekroju jasno różowa, smak i zapach charakterystyczny dla kiełbasy z mięsa peklowanego, wędzonej i parzonej po podgrzaniu soczysta z lekkim wyczuciem przypraw i wędzenia,</t>
  </si>
  <si>
    <t>Pasztet  pieczony typu wiejski lub równoważny, miin. 86 % mięsa z mięsa kurczaka, mięsaa wieprzowego i wołowego, tłuszczu i przypraw, powierzchnia pasztetu zapieczona, pieczona w aluminiowych foremkach</t>
  </si>
  <si>
    <t xml:space="preserve">Polędwica królewska drobiowa- Wędlina o łagodnym smaku wyprodukowana z najwyższej jakości mięsa kurczaka, mięso z kurczaka min.78%, </t>
  </si>
  <si>
    <t xml:space="preserve">Polędwica sopocka min. 85 % mięsa wieprzowego, bez widocznych oznak tłuszczu, z peklowanej polędwicy wieprzowej, wędzona i parzona, barwa wędzenia jasno brązowa z odcieniem złocistym </t>
  </si>
  <si>
    <t>Polędwica z pieca/komina - wieprzowa wędzona i parzona</t>
  </si>
  <si>
    <t>Szynka drobiowa -   wyprodukowana z mięsa drobiowego z kurczaka min. 70.2%, składniki grubo rozdrobnione, równomiernie rozłożone, z dodatkiem przypraw, substancji dodatkowych, w osłonce sztucznej ściśle przylegającej do farszu, poddana parzeniu, waga produktu netto, bez opakowania.</t>
  </si>
  <si>
    <t>Szynka wiejska gotowana min. 80 % mięsa wieprzowego, produkt z górnej części szynki wp. bez kości i skóry, peklowana, wędzona, gotowana, w kształcie nieforemnego walca lub okrągła, na przekroju różowa, układ mięsni zgodny z budową anatomiczną szynki, zapach i smak charakterystyczny dla szynki gotowanej, peklowanej, wędzonej, smak umiarkowanie słony, wędzenie wyczuwalne, produkt soczysty bez widocznego wycieku,</t>
  </si>
  <si>
    <t>Szynka z fileta drobiowego, min.90 % mięsa z piersi kurczaka, z dodatkiem przypraw, w osłonce sztucznej ściśle przylegającej do farszu</t>
  </si>
  <si>
    <t>Ceny łączne -brutto  w zł, gr  dla poszczególnych Zamawiających:</t>
  </si>
  <si>
    <t xml:space="preserve">Wszystkie produkty spożywcze muszą być wysokiej jakości (klasa/gatunek I), bez uszkodzeń, z okresami ważności odpowiednimi dla danego asortymentu, przewożone w odpowiednich pojemnikach odpowiadających systemowi HACCP. Towar musi być dostarczany o temperaturze produktów zgodnej z wymaganiami na widocznej etykiecie produktu –  zawierającej dane - tj: producent, data przydatności do spożycia, skład produktu i warunki przechowywania.  </t>
  </si>
  <si>
    <r>
      <rPr>
        <sz val="10"/>
        <color indexed="8"/>
        <rFont val="Calibri"/>
        <family val="2"/>
      </rPr>
      <t xml:space="preserve">………………………dnia ..........................        
</t>
    </r>
    <r>
      <rPr>
        <sz val="11"/>
        <color indexed="8"/>
        <rFont val="Calibri"/>
        <family val="2"/>
      </rPr>
      <t xml:space="preserve">
</t>
    </r>
  </si>
  <si>
    <t>……………………………………………………………………………………………</t>
  </si>
  <si>
    <t>Podpis/ parafka i pieczęć osoby/osób upoważnionych Wykonawcy</t>
  </si>
  <si>
    <r>
      <t xml:space="preserve">PM-3  </t>
    </r>
    <r>
      <rPr>
        <sz val="8"/>
        <rFont val="Calibri"/>
        <family val="2"/>
      </rPr>
      <t xml:space="preserve">                     (kol. 7 x kol. 8)                 x(1,00 + kol. 9/100)</t>
    </r>
  </si>
  <si>
    <r>
      <t xml:space="preserve">SP-3                      </t>
    </r>
    <r>
      <rPr>
        <sz val="8"/>
        <color indexed="8"/>
        <rFont val="Calibri"/>
        <family val="2"/>
      </rPr>
      <t xml:space="preserve"> (kol. 6 x kol. 8)                x(1,00 + kol. 9/100)</t>
    </r>
  </si>
  <si>
    <r>
      <t xml:space="preserve">ZSP-2                     </t>
    </r>
    <r>
      <rPr>
        <sz val="8"/>
        <color indexed="8"/>
        <rFont val="Calibri"/>
        <family val="2"/>
      </rPr>
      <t xml:space="preserve">  (kol. 5 x kol. 8)                      x(1,00 + kol. 9/100)</t>
    </r>
  </si>
  <si>
    <r>
      <t xml:space="preserve">ZSP-1                 </t>
    </r>
    <r>
      <rPr>
        <sz val="8"/>
        <color indexed="8"/>
        <rFont val="Calibri"/>
        <family val="2"/>
      </rPr>
      <t>(kol. 4 x kol. 8)    x(1,00 + kol. 9/100)</t>
    </r>
  </si>
  <si>
    <t xml:space="preserve"> Cena ofertowa  - brutto w zł, gr (należy zsumować powyższe Ceny łączne z kolumn od 10 do 13 i wpisać sumę): </t>
  </si>
  <si>
    <t>kiełbasa swojska - z mięsa wieprzowego min. 82 % mięsa, średnio rozdrobniona, wędzona, pieczona, produkowana w osłonkach naturalnych</t>
  </si>
  <si>
    <t xml:space="preserve">parówka drobiowa cienka Ø 10 mm, min.93% mięsa z piersi kurczaka, wędzona i parzona - bez osłonki, zawartość tłuszczu nie więcej niż 15%, bez dodatku fosforanów i glutaminianu sodu,                                                                           </t>
  </si>
  <si>
    <t>w zapytaniu ofertowym p.n.: „Sukcesywna dostawa wędlin w 2020 roku dla oświatowych jednostek organizacyjnych gminy Miasto Leżajsk”</t>
  </si>
  <si>
    <t>Zał.nr 2.</t>
  </si>
  <si>
    <t xml:space="preserve">Wymagania dla wędlin:
• czystość - wędliny czyste, bez śladów zanieczyszczeń ciałami obcymi;
• konsystencja - jędrna, elastyczna;
• smak i zapach - swoisty, charakterystyczny dla wędlin z danego rodzaju, bez oznak zepsucia;
• świeże, wystudzone, powierzchnia sucha, osłonka ściśle przylegająca, równomiernie pomarszczona. Niedopuszczalne zacieki tłuszczu i galarety pod osłonką, jej pęknięcia i wyciek farszu, w osłonkach naturalnych. 
Mięso do produkcji wędlin/wędliny nie obstrzykiwane solankami zawierającymi wielofosforany, azotany, produkty drobiowe nie zawierające MOM (mięso oddzielone mechanicznie). Wędliny wędzone naturalnie – bez składników chemicznych o aromacie przypominający w smaku, kolorze i zapachu dym drzewny.
Mięso do produkcji wędlin/wędliny bez zagęstników, substancji wzmacniających zapach i smak, konserwantów, soli, i innych dodatków, barwników.
Kiełbasa swojska i wiejska - z mięsa wieprzowego 82 % mięsa, średnio rozdrobniona, wędzona, pieczona, produkowana w osłonkach naturalnych.
</t>
  </si>
  <si>
    <t>Cechy dyskwalifikujące towar:                                                                                                                                                 
obce posmaki, zapachy,oślizgłość, nalot pleśni, barwa szarozielona,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nie odpowiadająca wymaganiom.  Zamawiający zastrzega, że wielkość przedmiotu zamówienia - ilości produktów w poszczególnych  pozycjach może ulec zmianie. Zamawiajacy wymaga aby wszystkie wedliny były pokrojone.</t>
  </si>
  <si>
    <t>3.5</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</si>
</sst>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00\ _z_ł_-;\-* #,##0.00\ _z_ł_-;_-* \-??\ _z_ł_-;_-@_-"/>
    <numFmt numFmtId="166" formatCode="_-* #,##0.00&quot; zł&quot;_-;\-* #,##0.00&quot; zł&quot;_-;_-* \-??&quot; zł&quot;_-;_-@_-"/>
    <numFmt numFmtId="167" formatCode="#,##0.00_ ;\-#,##0.00\ "/>
  </numFmts>
  <fonts count="51">
    <font>
      <sz val="11"/>
      <color indexed="8"/>
      <name val="Calibri"/>
      <family val="2"/>
    </font>
    <font>
      <sz val="10"/>
      <name val="Arial"/>
      <family val="0"/>
    </font>
    <font>
      <sz val="11"/>
      <name val="Calibri"/>
      <family val="2"/>
    </font>
    <font>
      <b/>
      <sz val="11"/>
      <color indexed="8"/>
      <name val="Calibri"/>
      <family val="2"/>
    </font>
    <font>
      <b/>
      <sz val="11"/>
      <name val="Calibri"/>
      <family val="2"/>
    </font>
    <font>
      <b/>
      <sz val="11"/>
      <color indexed="62"/>
      <name val="Calibri"/>
      <family val="2"/>
    </font>
    <font>
      <b/>
      <sz val="9"/>
      <name val="Arial"/>
      <family val="2"/>
    </font>
    <font>
      <b/>
      <sz val="9"/>
      <name val="Arial Narrow"/>
      <family val="2"/>
    </font>
    <font>
      <sz val="9"/>
      <name val="Arial"/>
      <family val="2"/>
    </font>
    <font>
      <sz val="8"/>
      <color indexed="8"/>
      <name val="Calibri"/>
      <family val="2"/>
    </font>
    <font>
      <sz val="8"/>
      <name val="Calibri"/>
      <family val="2"/>
    </font>
    <font>
      <b/>
      <sz val="10"/>
      <name val="Arial"/>
      <family val="2"/>
    </font>
    <font>
      <sz val="9"/>
      <name val="Calibri"/>
      <family val="2"/>
    </font>
    <font>
      <sz val="11"/>
      <color indexed="10"/>
      <name val="Calibri"/>
      <family val="2"/>
    </font>
    <font>
      <strike/>
      <sz val="11"/>
      <color indexed="10"/>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i/>
      <sz val="11"/>
      <color indexed="2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rgb="FFFFCC00"/>
        <bgColor indexed="64"/>
      </patternFill>
    </fill>
    <fill>
      <patternFill patternType="solid">
        <fgColor rgb="FFFFCC00"/>
        <bgColor indexed="64"/>
      </patternFill>
    </fill>
    <fill>
      <patternFill patternType="solid">
        <fgColor rgb="FFCCFFFF"/>
        <bgColor indexed="64"/>
      </patternFill>
    </fill>
    <fill>
      <patternFill patternType="solid">
        <fgColor rgb="FFCCFFFF"/>
        <bgColor indexed="64"/>
      </patternFill>
    </fill>
    <fill>
      <patternFill patternType="solid">
        <fgColor rgb="FFFFFF99"/>
        <bgColor indexed="64"/>
      </patternFill>
    </fill>
    <fill>
      <patternFill patternType="solid">
        <fgColor rgb="FFFF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bottom style="medium">
        <color indexed="8"/>
      </bottom>
    </border>
    <border>
      <left style="thin">
        <color indexed="8"/>
      </left>
      <right style="thin">
        <color indexed="8"/>
      </right>
      <top style="medium">
        <color indexed="8"/>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right style="thin"/>
      <top style="thin"/>
      <bottom style="thin"/>
    </border>
    <border>
      <left style="medium">
        <color indexed="8"/>
      </left>
      <right style="thin">
        <color indexed="8"/>
      </right>
      <top style="medium">
        <color indexed="8"/>
      </top>
      <bottom style="medium"/>
    </border>
    <border>
      <left style="medium"/>
      <right style="medium">
        <color indexed="8"/>
      </right>
      <top style="medium"/>
      <bottom style="medium">
        <color indexed="8"/>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thin">
        <color indexed="8"/>
      </right>
      <top style="medium"/>
      <bottom style="thin">
        <color indexed="8"/>
      </bottom>
    </border>
    <border>
      <left style="thin">
        <color indexed="8"/>
      </left>
      <right style="thin">
        <color indexed="8"/>
      </right>
      <top style="medium"/>
      <bottom style="thin">
        <color indexed="8"/>
      </bottom>
    </border>
    <border>
      <left style="medium">
        <color indexed="8"/>
      </left>
      <right style="medium"/>
      <top style="medium"/>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65" fontId="0" fillId="0" borderId="0" applyFill="0" applyBorder="0" applyAlignment="0" applyProtection="0"/>
    <xf numFmtId="41" fontId="1" fillId="0" borderId="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1"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1" fillId="0" borderId="0" applyFill="0" applyBorder="0" applyAlignment="0" applyProtection="0"/>
    <xf numFmtId="0" fontId="50" fillId="32" borderId="0" applyNumberFormat="0" applyBorder="0" applyAlignment="0" applyProtection="0"/>
  </cellStyleXfs>
  <cellXfs count="7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wrapText="1"/>
    </xf>
    <xf numFmtId="1"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left" vertical="top" wrapText="1"/>
      <protection/>
    </xf>
    <xf numFmtId="49" fontId="2" fillId="0" borderId="14" xfId="0" applyNumberFormat="1" applyFont="1" applyFill="1" applyBorder="1" applyAlignment="1" applyProtection="1">
      <alignment horizontal="center" vertical="center" wrapText="1"/>
      <protection/>
    </xf>
    <xf numFmtId="2" fontId="3" fillId="0" borderId="15" xfId="0" applyNumberFormat="1" applyFont="1" applyBorder="1" applyAlignment="1">
      <alignment horizontal="center" vertical="center"/>
    </xf>
    <xf numFmtId="1" fontId="0" fillId="0" borderId="13" xfId="42" applyNumberFormat="1" applyFont="1" applyFill="1" applyBorder="1" applyAlignment="1" applyProtection="1">
      <alignment horizontal="center" vertical="center"/>
      <protection/>
    </xf>
    <xf numFmtId="4" fontId="2" fillId="33" borderId="12" xfId="0" applyNumberFormat="1" applyFont="1" applyFill="1" applyBorder="1" applyAlignment="1">
      <alignment vertical="center"/>
    </xf>
    <xf numFmtId="4" fontId="2" fillId="34" borderId="12" xfId="0" applyNumberFormat="1" applyFont="1" applyFill="1" applyBorder="1" applyAlignment="1">
      <alignment vertical="center"/>
    </xf>
    <xf numFmtId="4" fontId="2" fillId="35" borderId="12" xfId="0" applyNumberFormat="1" applyFont="1" applyFill="1" applyBorder="1" applyAlignment="1">
      <alignment vertical="center"/>
    </xf>
    <xf numFmtId="4" fontId="2" fillId="36" borderId="12" xfId="0" applyNumberFormat="1" applyFont="1" applyFill="1" applyBorder="1" applyAlignment="1">
      <alignment vertical="center"/>
    </xf>
    <xf numFmtId="2" fontId="4" fillId="0" borderId="15" xfId="0" applyNumberFormat="1" applyFont="1" applyBorder="1" applyAlignment="1">
      <alignment horizontal="center" vertical="center"/>
    </xf>
    <xf numFmtId="0" fontId="14" fillId="0" borderId="0" xfId="0" applyFont="1" applyAlignment="1">
      <alignment/>
    </xf>
    <xf numFmtId="0" fontId="13" fillId="0" borderId="0" xfId="0" applyFont="1" applyAlignment="1">
      <alignment/>
    </xf>
    <xf numFmtId="0" fontId="12" fillId="0" borderId="13" xfId="0" applyNumberFormat="1" applyFont="1" applyFill="1" applyBorder="1" applyAlignment="1" applyProtection="1">
      <alignment horizontal="left" vertical="top" wrapText="1"/>
      <protection/>
    </xf>
    <xf numFmtId="166" fontId="0" fillId="33" borderId="16" xfId="60" applyFont="1" applyFill="1" applyBorder="1" applyAlignment="1" applyProtection="1">
      <alignment vertical="center"/>
      <protection/>
    </xf>
    <xf numFmtId="166" fontId="0" fillId="34" borderId="16" xfId="60" applyFont="1" applyFill="1" applyBorder="1" applyAlignment="1" applyProtection="1">
      <alignment vertical="center"/>
      <protection/>
    </xf>
    <xf numFmtId="166" fontId="0" fillId="35" borderId="16" xfId="60" applyFont="1" applyFill="1" applyBorder="1" applyAlignment="1" applyProtection="1">
      <alignment vertical="center"/>
      <protection/>
    </xf>
    <xf numFmtId="166" fontId="2" fillId="36" borderId="16" xfId="60" applyFont="1" applyFill="1" applyBorder="1" applyAlignment="1" applyProtection="1">
      <alignment vertical="center"/>
      <protection/>
    </xf>
    <xf numFmtId="166" fontId="3" fillId="0" borderId="17" xfId="60" applyFont="1" applyFill="1" applyBorder="1" applyAlignment="1" applyProtection="1">
      <alignment horizontal="right"/>
      <protection/>
    </xf>
    <xf numFmtId="166" fontId="3" fillId="0" borderId="0" xfId="60" applyFont="1" applyFill="1" applyBorder="1" applyAlignment="1" applyProtection="1">
      <alignment horizontal="right"/>
      <protection/>
    </xf>
    <xf numFmtId="166" fontId="3" fillId="0" borderId="0" xfId="60" applyFont="1" applyFill="1" applyBorder="1" applyAlignment="1" applyProtection="1">
      <alignment horizontal="right" vertical="center"/>
      <protection/>
    </xf>
    <xf numFmtId="166" fontId="4" fillId="0" borderId="0" xfId="60" applyFont="1" applyFill="1" applyBorder="1" applyAlignment="1" applyProtection="1">
      <alignment horizontal="right" vertical="center"/>
      <protection/>
    </xf>
    <xf numFmtId="166" fontId="3" fillId="0" borderId="0" xfId="60" applyFont="1" applyFill="1" applyBorder="1" applyAlignment="1" applyProtection="1">
      <alignment horizontal="center" vertical="center"/>
      <protection/>
    </xf>
    <xf numFmtId="166" fontId="0" fillId="0" borderId="0" xfId="60" applyFont="1" applyFill="1" applyBorder="1" applyAlignment="1" applyProtection="1">
      <alignment vertical="center"/>
      <protection/>
    </xf>
    <xf numFmtId="166" fontId="2" fillId="0" borderId="0" xfId="60" applyFont="1" applyFill="1" applyBorder="1" applyAlignment="1" applyProtection="1">
      <alignment vertical="center"/>
      <protection/>
    </xf>
    <xf numFmtId="166" fontId="4" fillId="0" borderId="0" xfId="60" applyFont="1" applyFill="1" applyBorder="1" applyAlignment="1" applyProtection="1">
      <alignment/>
      <protection/>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1" fontId="1" fillId="0" borderId="11" xfId="0" applyNumberFormat="1" applyFont="1" applyFill="1" applyBorder="1" applyAlignment="1" applyProtection="1">
      <alignment horizontal="center" vertical="center" wrapText="1"/>
      <protection/>
    </xf>
    <xf numFmtId="166" fontId="2" fillId="0" borderId="0" xfId="60" applyFont="1" applyFill="1" applyBorder="1" applyAlignment="1" applyProtection="1">
      <alignment horizontal="right" vertical="center"/>
      <protection/>
    </xf>
    <xf numFmtId="0" fontId="2" fillId="0" borderId="18" xfId="0" applyFont="1" applyBorder="1" applyAlignment="1">
      <alignment vertical="center"/>
    </xf>
    <xf numFmtId="0" fontId="3" fillId="0" borderId="18" xfId="0" applyFont="1" applyBorder="1" applyAlignment="1">
      <alignment vertical="center"/>
    </xf>
    <xf numFmtId="0" fontId="0" fillId="35" borderId="19"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2" fillId="36" borderId="22" xfId="0" applyFont="1" applyFill="1" applyBorder="1" applyAlignment="1">
      <alignment horizontal="center" vertical="center" wrapText="1"/>
    </xf>
    <xf numFmtId="164" fontId="0" fillId="26" borderId="23" xfId="0" applyNumberFormat="1" applyFill="1" applyBorder="1" applyAlignment="1">
      <alignment vertical="center"/>
    </xf>
    <xf numFmtId="0" fontId="2" fillId="37" borderId="24" xfId="0" applyFont="1" applyFill="1" applyBorder="1" applyAlignment="1">
      <alignment horizontal="center" vertical="center"/>
    </xf>
    <xf numFmtId="164" fontId="0" fillId="38" borderId="13" xfId="0" applyNumberFormat="1" applyFill="1" applyBorder="1" applyAlignment="1">
      <alignment vertical="center"/>
    </xf>
    <xf numFmtId="0" fontId="0" fillId="39" borderId="19" xfId="0" applyFont="1" applyFill="1" applyBorder="1" applyAlignment="1">
      <alignment horizontal="center" vertical="center"/>
    </xf>
    <xf numFmtId="164" fontId="0" fillId="40" borderId="13" xfId="0" applyNumberFormat="1" applyFill="1" applyBorder="1" applyAlignment="1">
      <alignment vertical="center"/>
    </xf>
    <xf numFmtId="0" fontId="2" fillId="41" borderId="19" xfId="0" applyFont="1" applyFill="1" applyBorder="1" applyAlignment="1">
      <alignment horizontal="center" vertical="center"/>
    </xf>
    <xf numFmtId="164" fontId="0" fillId="42" borderId="23" xfId="0" applyNumberFormat="1" applyFill="1" applyBorder="1" applyAlignment="1">
      <alignment vertical="center"/>
    </xf>
    <xf numFmtId="164" fontId="0" fillId="38" borderId="13" xfId="0" applyNumberFormat="1" applyFill="1" applyBorder="1" applyAlignment="1">
      <alignment horizontal="right" vertical="center"/>
    </xf>
    <xf numFmtId="0" fontId="3" fillId="0" borderId="0" xfId="0" applyFont="1" applyBorder="1" applyAlignment="1">
      <alignment horizontal="center"/>
    </xf>
    <xf numFmtId="0" fontId="3" fillId="0" borderId="0" xfId="0" applyFont="1" applyBorder="1" applyAlignment="1">
      <alignment horizontal="center" wrapText="1"/>
    </xf>
    <xf numFmtId="0" fontId="5" fillId="0" borderId="0" xfId="0" applyFont="1" applyBorder="1" applyAlignment="1">
      <alignment horizontal="center"/>
    </xf>
    <xf numFmtId="49" fontId="6" fillId="0" borderId="25" xfId="0" applyNumberFormat="1" applyFont="1" applyFill="1" applyBorder="1" applyAlignment="1" applyProtection="1">
      <alignment horizontal="center" vertical="center" wrapText="1"/>
      <protection/>
    </xf>
    <xf numFmtId="49" fontId="6" fillId="0" borderId="26" xfId="0" applyNumberFormat="1" applyFont="1" applyFill="1" applyBorder="1" applyAlignment="1" applyProtection="1">
      <alignment horizontal="center" vertical="center" wrapText="1"/>
      <protection/>
    </xf>
    <xf numFmtId="49" fontId="6" fillId="0" borderId="18" xfId="0" applyNumberFormat="1" applyFont="1" applyFill="1" applyBorder="1" applyAlignment="1" applyProtection="1">
      <alignment horizontal="center" vertical="center" wrapText="1"/>
      <protection/>
    </xf>
    <xf numFmtId="49" fontId="6" fillId="0" borderId="27" xfId="0" applyNumberFormat="1" applyFont="1" applyFill="1" applyBorder="1" applyAlignment="1" applyProtection="1">
      <alignment horizontal="center" vertical="center" wrapText="1"/>
      <protection/>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49" fontId="8" fillId="0" borderId="29"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horizontal="center" vertical="center" wrapText="1"/>
      <protection/>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15" fillId="0" borderId="0" xfId="0" applyFont="1" applyBorder="1" applyAlignment="1">
      <alignment horizontal="center" vertical="top" wrapText="1"/>
    </xf>
    <xf numFmtId="0" fontId="0" fillId="0" borderId="0" xfId="0" applyFont="1" applyBorder="1" applyAlignment="1">
      <alignment horizontal="center" vertical="center"/>
    </xf>
    <xf numFmtId="0" fontId="15" fillId="0" borderId="0" xfId="0" applyFont="1" applyBorder="1" applyAlignment="1">
      <alignment horizontal="center"/>
    </xf>
    <xf numFmtId="166" fontId="3" fillId="0" borderId="31" xfId="60" applyFont="1" applyFill="1" applyBorder="1" applyAlignment="1" applyProtection="1">
      <alignment horizontal="right"/>
      <protection/>
    </xf>
    <xf numFmtId="166" fontId="4" fillId="0" borderId="16" xfId="60" applyFont="1" applyFill="1" applyBorder="1" applyAlignment="1" applyProtection="1">
      <alignment horizontal="right" vertical="center"/>
      <protection/>
    </xf>
    <xf numFmtId="0" fontId="2" fillId="0" borderId="0" xfId="0" applyFont="1" applyBorder="1" applyAlignment="1">
      <alignment horizontal="left" vertical="top" wrapText="1"/>
    </xf>
    <xf numFmtId="167" fontId="4" fillId="0" borderId="31" xfId="60" applyNumberFormat="1" applyFont="1" applyFill="1" applyBorder="1" applyAlignment="1" applyProtection="1">
      <alignment horizontal="center" vertical="center"/>
      <protection/>
    </xf>
    <xf numFmtId="167" fontId="4" fillId="0" borderId="32" xfId="60" applyNumberFormat="1" applyFont="1" applyFill="1" applyBorder="1" applyAlignment="1" applyProtection="1">
      <alignment horizontal="center" vertical="center"/>
      <protection/>
    </xf>
    <xf numFmtId="0" fontId="0" fillId="0" borderId="0" xfId="0"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65D"/>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view="pageBreakPreview" zoomScale="145" zoomScaleNormal="108" zoomScaleSheetLayoutView="145" zoomScalePageLayoutView="0" workbookViewId="0" topLeftCell="A28">
      <selection activeCell="B30" sqref="B30:M30"/>
    </sheetView>
  </sheetViews>
  <sheetFormatPr defaultColWidth="9.00390625" defaultRowHeight="15"/>
  <cols>
    <col min="1" max="1" width="4.140625" style="0" customWidth="1"/>
    <col min="2" max="2" width="25.7109375" style="0" customWidth="1"/>
    <col min="3" max="3" width="9.00390625" style="0" customWidth="1"/>
    <col min="4" max="4" width="8.7109375" style="2" customWidth="1"/>
    <col min="5" max="6" width="8.7109375" style="1" customWidth="1"/>
    <col min="7" max="7" width="8.7109375" style="2" customWidth="1"/>
    <col min="8" max="8" width="8.7109375" style="3" customWidth="1"/>
    <col min="9" max="9" width="8.7109375" style="1" customWidth="1"/>
    <col min="10" max="10" width="12.421875" style="1" customWidth="1"/>
    <col min="11" max="11" width="13.421875" style="1" customWidth="1"/>
    <col min="12" max="12" width="12.8515625" style="1" customWidth="1"/>
    <col min="13" max="13" width="12.57421875" style="2" customWidth="1"/>
  </cols>
  <sheetData>
    <row r="1" spans="1:13" ht="33.75" customHeight="1">
      <c r="A1" t="s">
        <v>0</v>
      </c>
      <c r="M1" s="2" t="s">
        <v>42</v>
      </c>
    </row>
    <row r="2" spans="1:13" ht="15">
      <c r="A2" s="57" t="s">
        <v>1</v>
      </c>
      <c r="B2" s="57"/>
      <c r="C2" s="57"/>
      <c r="D2" s="57"/>
      <c r="E2" s="57"/>
      <c r="F2" s="57"/>
      <c r="G2" s="57"/>
      <c r="H2" s="57"/>
      <c r="I2" s="57"/>
      <c r="J2" s="57"/>
      <c r="K2" s="57"/>
      <c r="L2" s="57"/>
      <c r="M2" s="57"/>
    </row>
    <row r="3" spans="1:13" ht="14.25" customHeight="1">
      <c r="A3" s="58" t="s">
        <v>41</v>
      </c>
      <c r="B3" s="58"/>
      <c r="C3" s="58"/>
      <c r="D3" s="58"/>
      <c r="E3" s="58"/>
      <c r="F3" s="58"/>
      <c r="G3" s="58"/>
      <c r="H3" s="58"/>
      <c r="I3" s="58"/>
      <c r="J3" s="58"/>
      <c r="K3" s="58"/>
      <c r="L3" s="58"/>
      <c r="M3" s="58"/>
    </row>
    <row r="4" spans="1:13" ht="6.75" customHeight="1">
      <c r="A4" s="4"/>
      <c r="B4" s="4"/>
      <c r="C4" s="4"/>
      <c r="D4" s="39"/>
      <c r="E4" s="5"/>
      <c r="F4" s="5"/>
      <c r="G4" s="6"/>
      <c r="H4" s="7"/>
      <c r="I4" s="5"/>
      <c r="J4" s="5"/>
      <c r="K4" s="5"/>
      <c r="L4" s="5"/>
      <c r="M4" s="6"/>
    </row>
    <row r="5" spans="1:13" ht="15.75" thickBot="1">
      <c r="A5" s="59"/>
      <c r="B5" s="59"/>
      <c r="C5" s="59"/>
      <c r="D5" s="59"/>
      <c r="E5" s="59"/>
      <c r="F5" s="59"/>
      <c r="G5" s="59"/>
      <c r="H5" s="59"/>
      <c r="I5" s="59"/>
      <c r="J5" s="59"/>
      <c r="K5" s="59"/>
      <c r="L5" s="59"/>
      <c r="M5" s="59"/>
    </row>
    <row r="6" spans="1:13" ht="22.5" customHeight="1" thickBot="1">
      <c r="A6" s="60" t="s">
        <v>2</v>
      </c>
      <c r="B6" s="62" t="s">
        <v>3</v>
      </c>
      <c r="C6" s="62" t="s">
        <v>4</v>
      </c>
      <c r="D6" s="42" t="s">
        <v>5</v>
      </c>
      <c r="E6" s="43"/>
      <c r="F6" s="43"/>
      <c r="G6" s="43"/>
      <c r="H6" s="64" t="s">
        <v>6</v>
      </c>
      <c r="I6" s="66" t="s">
        <v>7</v>
      </c>
      <c r="J6" s="68" t="s">
        <v>8</v>
      </c>
      <c r="K6" s="68"/>
      <c r="L6" s="68"/>
      <c r="M6" s="69"/>
    </row>
    <row r="7" spans="1:13" ht="43.5" customHeight="1" thickBot="1">
      <c r="A7" s="61"/>
      <c r="B7" s="63"/>
      <c r="C7" s="63"/>
      <c r="D7" s="50" t="s">
        <v>9</v>
      </c>
      <c r="E7" s="52" t="s">
        <v>10</v>
      </c>
      <c r="F7" s="44" t="s">
        <v>11</v>
      </c>
      <c r="G7" s="54" t="s">
        <v>12</v>
      </c>
      <c r="H7" s="65"/>
      <c r="I7" s="67"/>
      <c r="J7" s="45" t="s">
        <v>37</v>
      </c>
      <c r="K7" s="46" t="s">
        <v>36</v>
      </c>
      <c r="L7" s="47" t="s">
        <v>35</v>
      </c>
      <c r="M7" s="48" t="s">
        <v>34</v>
      </c>
    </row>
    <row r="8" spans="1:13" ht="15">
      <c r="A8" s="8">
        <v>1</v>
      </c>
      <c r="B8" s="9">
        <f aca="true" t="shared" si="0" ref="B8:M8">A8+1</f>
        <v>2</v>
      </c>
      <c r="C8" s="9">
        <f t="shared" si="0"/>
        <v>3</v>
      </c>
      <c r="D8" s="40">
        <f t="shared" si="0"/>
        <v>4</v>
      </c>
      <c r="E8" s="9">
        <f t="shared" si="0"/>
        <v>5</v>
      </c>
      <c r="F8" s="9">
        <f t="shared" si="0"/>
        <v>6</v>
      </c>
      <c r="G8" s="9">
        <f t="shared" si="0"/>
        <v>7</v>
      </c>
      <c r="H8" s="9">
        <f>G8+1</f>
        <v>8</v>
      </c>
      <c r="I8" s="9">
        <f>H8+1</f>
        <v>9</v>
      </c>
      <c r="J8" s="9">
        <f>I8+1</f>
        <v>10</v>
      </c>
      <c r="K8" s="9">
        <f>J8+1</f>
        <v>11</v>
      </c>
      <c r="L8" s="9">
        <f t="shared" si="0"/>
        <v>12</v>
      </c>
      <c r="M8" s="9">
        <f t="shared" si="0"/>
        <v>13</v>
      </c>
    </row>
    <row r="9" spans="1:13" ht="100.5" customHeight="1">
      <c r="A9" s="10">
        <v>1</v>
      </c>
      <c r="B9" s="11" t="s">
        <v>13</v>
      </c>
      <c r="C9" s="12" t="s">
        <v>14</v>
      </c>
      <c r="D9" s="51">
        <v>0</v>
      </c>
      <c r="E9" s="53">
        <v>40</v>
      </c>
      <c r="F9" s="49">
        <v>0</v>
      </c>
      <c r="G9" s="55">
        <v>24</v>
      </c>
      <c r="H9" s="13"/>
      <c r="I9" s="14"/>
      <c r="J9" s="15"/>
      <c r="K9" s="16"/>
      <c r="L9" s="17"/>
      <c r="M9" s="18"/>
    </row>
    <row r="10" spans="1:13" ht="60.75" customHeight="1">
      <c r="A10" s="10">
        <f aca="true" t="shared" si="1" ref="A10:A25">A9+1</f>
        <v>2</v>
      </c>
      <c r="B10" s="11" t="s">
        <v>39</v>
      </c>
      <c r="C10" s="12" t="s">
        <v>14</v>
      </c>
      <c r="D10" s="51">
        <v>15</v>
      </c>
      <c r="E10" s="53">
        <v>100</v>
      </c>
      <c r="F10" s="49">
        <v>45</v>
      </c>
      <c r="G10" s="55">
        <v>19</v>
      </c>
      <c r="H10" s="13"/>
      <c r="I10" s="14"/>
      <c r="J10" s="15"/>
      <c r="K10" s="16"/>
      <c r="L10" s="17"/>
      <c r="M10" s="18"/>
    </row>
    <row r="11" spans="1:14" s="21" customFormat="1" ht="94.5" customHeight="1">
      <c r="A11" s="10">
        <f t="shared" si="1"/>
        <v>3</v>
      </c>
      <c r="B11" s="11" t="s">
        <v>15</v>
      </c>
      <c r="C11" s="12" t="s">
        <v>14</v>
      </c>
      <c r="D11" s="51">
        <v>5</v>
      </c>
      <c r="E11" s="53">
        <v>30</v>
      </c>
      <c r="F11" s="49">
        <v>0</v>
      </c>
      <c r="G11" s="55">
        <v>19</v>
      </c>
      <c r="H11" s="19"/>
      <c r="I11" s="14"/>
      <c r="J11" s="15"/>
      <c r="K11" s="16"/>
      <c r="L11" s="17"/>
      <c r="M11" s="18"/>
      <c r="N11" s="20"/>
    </row>
    <row r="12" spans="1:13" ht="95.25" customHeight="1">
      <c r="A12" s="10">
        <f t="shared" si="1"/>
        <v>4</v>
      </c>
      <c r="B12" s="11" t="s">
        <v>16</v>
      </c>
      <c r="C12" s="12" t="s">
        <v>14</v>
      </c>
      <c r="D12" s="51">
        <v>60</v>
      </c>
      <c r="E12" s="53">
        <v>30</v>
      </c>
      <c r="F12" s="49">
        <v>0</v>
      </c>
      <c r="G12" s="55">
        <v>18</v>
      </c>
      <c r="H12" s="13"/>
      <c r="I12" s="14"/>
      <c r="J12" s="15"/>
      <c r="K12" s="16"/>
      <c r="L12" s="17"/>
      <c r="M12" s="18"/>
    </row>
    <row r="13" spans="1:13" ht="51" customHeight="1">
      <c r="A13" s="10">
        <f t="shared" si="1"/>
        <v>5</v>
      </c>
      <c r="B13" s="11" t="s">
        <v>17</v>
      </c>
      <c r="C13" s="12" t="s">
        <v>14</v>
      </c>
      <c r="D13" s="51">
        <v>5</v>
      </c>
      <c r="E13" s="53">
        <v>5</v>
      </c>
      <c r="F13" s="49">
        <v>0</v>
      </c>
      <c r="G13" s="55">
        <v>4</v>
      </c>
      <c r="H13" s="19"/>
      <c r="I13" s="14"/>
      <c r="J13" s="15"/>
      <c r="K13" s="16"/>
      <c r="L13" s="17"/>
      <c r="M13" s="18"/>
    </row>
    <row r="14" spans="1:13" ht="70.5" customHeight="1">
      <c r="A14" s="10">
        <f t="shared" si="1"/>
        <v>6</v>
      </c>
      <c r="B14" s="11" t="s">
        <v>18</v>
      </c>
      <c r="C14" s="12" t="s">
        <v>14</v>
      </c>
      <c r="D14" s="51">
        <v>88</v>
      </c>
      <c r="E14" s="53">
        <v>110</v>
      </c>
      <c r="F14" s="49">
        <v>20</v>
      </c>
      <c r="G14" s="55">
        <v>28</v>
      </c>
      <c r="H14" s="13"/>
      <c r="I14" s="14"/>
      <c r="J14" s="15"/>
      <c r="K14" s="16"/>
      <c r="L14" s="17"/>
      <c r="M14" s="18"/>
    </row>
    <row r="15" spans="1:13" ht="30" customHeight="1">
      <c r="A15" s="10">
        <f t="shared" si="1"/>
        <v>7</v>
      </c>
      <c r="B15" s="11" t="s">
        <v>19</v>
      </c>
      <c r="C15" s="12" t="s">
        <v>14</v>
      </c>
      <c r="D15" s="51">
        <v>95</v>
      </c>
      <c r="E15" s="53">
        <v>10</v>
      </c>
      <c r="F15" s="49">
        <v>0</v>
      </c>
      <c r="G15" s="55">
        <v>4</v>
      </c>
      <c r="H15" s="13"/>
      <c r="I15" s="14"/>
      <c r="J15" s="15"/>
      <c r="K15" s="16"/>
      <c r="L15" s="17"/>
      <c r="M15" s="18"/>
    </row>
    <row r="16" spans="1:13" ht="74.25" customHeight="1">
      <c r="A16" s="10">
        <f t="shared" si="1"/>
        <v>8</v>
      </c>
      <c r="B16" s="11" t="s">
        <v>20</v>
      </c>
      <c r="C16" s="12" t="s">
        <v>14</v>
      </c>
      <c r="D16" s="51">
        <v>8</v>
      </c>
      <c r="E16" s="53">
        <v>20</v>
      </c>
      <c r="F16" s="49">
        <v>0</v>
      </c>
      <c r="G16" s="55">
        <v>18</v>
      </c>
      <c r="H16" s="13"/>
      <c r="I16" s="14"/>
      <c r="J16" s="15"/>
      <c r="K16" s="16"/>
      <c r="L16" s="17"/>
      <c r="M16" s="18"/>
    </row>
    <row r="17" spans="1:13" ht="72.75" customHeight="1">
      <c r="A17" s="10">
        <f t="shared" si="1"/>
        <v>9</v>
      </c>
      <c r="B17" s="22" t="s">
        <v>40</v>
      </c>
      <c r="C17" s="12" t="s">
        <v>14</v>
      </c>
      <c r="D17" s="51">
        <v>10</v>
      </c>
      <c r="E17" s="53">
        <v>20</v>
      </c>
      <c r="F17" s="49">
        <v>0</v>
      </c>
      <c r="G17" s="55">
        <v>57</v>
      </c>
      <c r="H17" s="13"/>
      <c r="I17" s="14"/>
      <c r="J17" s="15"/>
      <c r="K17" s="16"/>
      <c r="L17" s="17"/>
      <c r="M17" s="18"/>
    </row>
    <row r="18" spans="1:13" ht="157.5" customHeight="1">
      <c r="A18" s="10">
        <f t="shared" si="1"/>
        <v>10</v>
      </c>
      <c r="B18" s="22" t="s">
        <v>21</v>
      </c>
      <c r="C18" s="12" t="s">
        <v>14</v>
      </c>
      <c r="D18" s="51">
        <v>20</v>
      </c>
      <c r="E18" s="53">
        <v>20</v>
      </c>
      <c r="F18" s="49">
        <v>0</v>
      </c>
      <c r="G18" s="55">
        <v>8</v>
      </c>
      <c r="H18" s="13"/>
      <c r="I18" s="14"/>
      <c r="J18" s="15"/>
      <c r="K18" s="16"/>
      <c r="L18" s="17"/>
      <c r="M18" s="18"/>
    </row>
    <row r="19" spans="1:13" ht="85.5" customHeight="1">
      <c r="A19" s="10">
        <f t="shared" si="1"/>
        <v>11</v>
      </c>
      <c r="B19" s="11" t="s">
        <v>22</v>
      </c>
      <c r="C19" s="12" t="s">
        <v>14</v>
      </c>
      <c r="D19" s="51">
        <v>3</v>
      </c>
      <c r="E19" s="53">
        <v>10</v>
      </c>
      <c r="F19" s="49">
        <v>0</v>
      </c>
      <c r="G19" s="55">
        <v>27</v>
      </c>
      <c r="H19" s="13"/>
      <c r="I19" s="14"/>
      <c r="J19" s="15"/>
      <c r="K19" s="16"/>
      <c r="L19" s="17"/>
      <c r="M19" s="18"/>
    </row>
    <row r="20" spans="1:13" ht="64.5" customHeight="1">
      <c r="A20" s="10">
        <f t="shared" si="1"/>
        <v>12</v>
      </c>
      <c r="B20" s="11" t="s">
        <v>23</v>
      </c>
      <c r="C20" s="12" t="s">
        <v>14</v>
      </c>
      <c r="D20" s="51">
        <v>4</v>
      </c>
      <c r="E20" s="53">
        <v>20</v>
      </c>
      <c r="F20" s="49">
        <v>0</v>
      </c>
      <c r="G20" s="55">
        <v>16</v>
      </c>
      <c r="H20" s="13"/>
      <c r="I20" s="14"/>
      <c r="J20" s="15"/>
      <c r="K20" s="16"/>
      <c r="L20" s="17"/>
      <c r="M20" s="18"/>
    </row>
    <row r="21" spans="1:13" ht="72.75" customHeight="1">
      <c r="A21" s="10">
        <f t="shared" si="1"/>
        <v>13</v>
      </c>
      <c r="B21" s="11" t="s">
        <v>24</v>
      </c>
      <c r="C21" s="12" t="s">
        <v>14</v>
      </c>
      <c r="D21" s="51">
        <v>2</v>
      </c>
      <c r="E21" s="53">
        <v>10</v>
      </c>
      <c r="F21" s="49">
        <v>0</v>
      </c>
      <c r="G21" s="55">
        <v>7</v>
      </c>
      <c r="H21" s="13"/>
      <c r="I21" s="14"/>
      <c r="J21" s="15"/>
      <c r="K21" s="16"/>
      <c r="L21" s="17"/>
      <c r="M21" s="18"/>
    </row>
    <row r="22" spans="1:13" ht="24">
      <c r="A22" s="10">
        <f t="shared" si="1"/>
        <v>14</v>
      </c>
      <c r="B22" s="11" t="s">
        <v>25</v>
      </c>
      <c r="C22" s="12" t="s">
        <v>14</v>
      </c>
      <c r="D22" s="56" t="s">
        <v>45</v>
      </c>
      <c r="E22" s="53">
        <v>20</v>
      </c>
      <c r="F22" s="49">
        <v>0</v>
      </c>
      <c r="G22" s="55">
        <v>7</v>
      </c>
      <c r="H22" s="13"/>
      <c r="I22" s="14"/>
      <c r="J22" s="15"/>
      <c r="K22" s="16"/>
      <c r="L22" s="17"/>
      <c r="M22" s="18"/>
    </row>
    <row r="23" spans="1:13" ht="121.5" customHeight="1">
      <c r="A23" s="10">
        <f t="shared" si="1"/>
        <v>15</v>
      </c>
      <c r="B23" s="22" t="s">
        <v>26</v>
      </c>
      <c r="C23" s="12" t="s">
        <v>14</v>
      </c>
      <c r="D23" s="51">
        <v>5</v>
      </c>
      <c r="E23" s="53">
        <v>20</v>
      </c>
      <c r="F23" s="49">
        <v>0</v>
      </c>
      <c r="G23" s="55">
        <v>11</v>
      </c>
      <c r="H23" s="13"/>
      <c r="I23" s="14"/>
      <c r="J23" s="15"/>
      <c r="K23" s="16"/>
      <c r="L23" s="17"/>
      <c r="M23" s="18"/>
    </row>
    <row r="24" spans="1:13" ht="159" customHeight="1">
      <c r="A24" s="10">
        <f t="shared" si="1"/>
        <v>16</v>
      </c>
      <c r="B24" s="22" t="s">
        <v>27</v>
      </c>
      <c r="C24" s="12" t="s">
        <v>14</v>
      </c>
      <c r="D24" s="51">
        <v>15</v>
      </c>
      <c r="E24" s="53">
        <v>40</v>
      </c>
      <c r="F24" s="49">
        <v>0</v>
      </c>
      <c r="G24" s="55">
        <v>11</v>
      </c>
      <c r="H24" s="13"/>
      <c r="I24" s="14"/>
      <c r="J24" s="15"/>
      <c r="K24" s="16"/>
      <c r="L24" s="17"/>
      <c r="M24" s="18"/>
    </row>
    <row r="25" spans="1:13" ht="59.25" customHeight="1">
      <c r="A25" s="10">
        <f t="shared" si="1"/>
        <v>17</v>
      </c>
      <c r="B25" s="11" t="s">
        <v>28</v>
      </c>
      <c r="C25" s="12" t="s">
        <v>14</v>
      </c>
      <c r="D25" s="51">
        <v>2</v>
      </c>
      <c r="E25" s="53">
        <v>35</v>
      </c>
      <c r="F25" s="49">
        <v>0</v>
      </c>
      <c r="G25" s="55">
        <v>27</v>
      </c>
      <c r="H25" s="13"/>
      <c r="I25" s="14"/>
      <c r="J25" s="15"/>
      <c r="K25" s="16"/>
      <c r="L25" s="17"/>
      <c r="M25" s="18"/>
    </row>
    <row r="26" spans="1:13" ht="15">
      <c r="A26" s="73" t="s">
        <v>29</v>
      </c>
      <c r="B26" s="73"/>
      <c r="C26" s="73"/>
      <c r="D26" s="73"/>
      <c r="E26" s="73"/>
      <c r="F26" s="73"/>
      <c r="G26" s="73"/>
      <c r="H26" s="73"/>
      <c r="I26" s="73"/>
      <c r="J26" s="23">
        <f>SUM(J9:J25)</f>
        <v>0</v>
      </c>
      <c r="K26" s="24">
        <f>SUM(K9:K25)</f>
        <v>0</v>
      </c>
      <c r="L26" s="25">
        <f>SUM(L9:L25)</f>
        <v>0</v>
      </c>
      <c r="M26" s="26">
        <f>SUM(M9:M25)</f>
        <v>0</v>
      </c>
    </row>
    <row r="27" spans="1:13" ht="4.5" customHeight="1" thickBot="1">
      <c r="A27" s="27"/>
      <c r="B27" s="28"/>
      <c r="C27" s="28"/>
      <c r="D27" s="41"/>
      <c r="E27" s="29"/>
      <c r="F27" s="29"/>
      <c r="G27" s="30"/>
      <c r="H27" s="31"/>
      <c r="I27" s="29"/>
      <c r="J27" s="32"/>
      <c r="K27" s="32"/>
      <c r="L27" s="32"/>
      <c r="M27" s="33"/>
    </row>
    <row r="28" spans="1:13" s="34" customFormat="1" ht="17.25" customHeight="1" thickBot="1">
      <c r="A28" s="74" t="s">
        <v>38</v>
      </c>
      <c r="B28" s="74"/>
      <c r="C28" s="74"/>
      <c r="D28" s="74"/>
      <c r="E28" s="74"/>
      <c r="F28" s="74"/>
      <c r="G28" s="74"/>
      <c r="H28" s="74"/>
      <c r="I28" s="74"/>
      <c r="J28" s="74"/>
      <c r="K28" s="74"/>
      <c r="L28" s="76"/>
      <c r="M28" s="77"/>
    </row>
    <row r="29" spans="1:14" ht="45.75" customHeight="1">
      <c r="A29" s="35"/>
      <c r="B29" s="75" t="s">
        <v>30</v>
      </c>
      <c r="C29" s="75"/>
      <c r="D29" s="75"/>
      <c r="E29" s="75"/>
      <c r="F29" s="75"/>
      <c r="G29" s="75"/>
      <c r="H29" s="75"/>
      <c r="I29" s="75"/>
      <c r="J29" s="75"/>
      <c r="K29" s="75"/>
      <c r="L29" s="75"/>
      <c r="M29" s="75"/>
      <c r="N29" s="35"/>
    </row>
    <row r="30" spans="1:14" ht="157.5" customHeight="1">
      <c r="A30" s="35"/>
      <c r="B30" s="75" t="s">
        <v>43</v>
      </c>
      <c r="C30" s="75"/>
      <c r="D30" s="75"/>
      <c r="E30" s="75"/>
      <c r="F30" s="75"/>
      <c r="G30" s="75"/>
      <c r="H30" s="75"/>
      <c r="I30" s="75"/>
      <c r="J30" s="75"/>
      <c r="K30" s="75"/>
      <c r="L30" s="75"/>
      <c r="M30" s="75"/>
      <c r="N30" s="35"/>
    </row>
    <row r="31" spans="1:14" ht="102.75" customHeight="1">
      <c r="A31" s="35"/>
      <c r="B31" s="75" t="s">
        <v>44</v>
      </c>
      <c r="C31" s="75"/>
      <c r="D31" s="75"/>
      <c r="E31" s="75"/>
      <c r="F31" s="75"/>
      <c r="G31" s="75"/>
      <c r="H31" s="75"/>
      <c r="I31" s="75"/>
      <c r="J31" s="75"/>
      <c r="K31" s="75"/>
      <c r="L31" s="75"/>
      <c r="M31" s="75"/>
      <c r="N31" s="35"/>
    </row>
    <row r="32" spans="2:13" ht="53.25" customHeight="1">
      <c r="B32" s="78"/>
      <c r="C32" s="78"/>
      <c r="D32" s="78"/>
      <c r="E32" s="78"/>
      <c r="F32" s="78"/>
      <c r="G32" s="78"/>
      <c r="H32" s="78"/>
      <c r="I32" s="78"/>
      <c r="J32" s="78"/>
      <c r="K32" s="78"/>
      <c r="L32" s="78"/>
      <c r="M32" s="78"/>
    </row>
    <row r="33" spans="1:3" ht="52.5" customHeight="1">
      <c r="A33" s="70" t="s">
        <v>31</v>
      </c>
      <c r="B33" s="70"/>
      <c r="C33" s="70"/>
    </row>
    <row r="34" spans="1:9" ht="15">
      <c r="A34" s="36"/>
      <c r="B34" s="36"/>
      <c r="C34" s="36"/>
      <c r="D34" s="71" t="s">
        <v>32</v>
      </c>
      <c r="E34" s="71"/>
      <c r="F34" s="71"/>
      <c r="G34" s="71"/>
      <c r="H34" s="71"/>
      <c r="I34" s="71"/>
    </row>
    <row r="35" spans="1:13" ht="15">
      <c r="A35" s="72" t="s">
        <v>33</v>
      </c>
      <c r="B35" s="72"/>
      <c r="C35" s="72"/>
      <c r="D35" s="72"/>
      <c r="E35" s="72"/>
      <c r="F35" s="72"/>
      <c r="G35" s="72"/>
      <c r="H35" s="72"/>
      <c r="I35" s="72"/>
      <c r="J35" s="72"/>
      <c r="K35" s="72"/>
      <c r="L35" s="37"/>
      <c r="M35" s="38"/>
    </row>
  </sheetData>
  <sheetProtection selectLockedCells="1" selectUnlockedCells="1"/>
  <mergeCells count="19">
    <mergeCell ref="A33:C33"/>
    <mergeCell ref="D34:I34"/>
    <mergeCell ref="A35:K35"/>
    <mergeCell ref="A26:I26"/>
    <mergeCell ref="A28:K28"/>
    <mergeCell ref="B29:M29"/>
    <mergeCell ref="B30:M30"/>
    <mergeCell ref="B31:M31"/>
    <mergeCell ref="L28:M28"/>
    <mergeCell ref="B32:M32"/>
    <mergeCell ref="A2:M2"/>
    <mergeCell ref="A3:M3"/>
    <mergeCell ref="A5:M5"/>
    <mergeCell ref="A6:A7"/>
    <mergeCell ref="B6:B7"/>
    <mergeCell ref="C6:C7"/>
    <mergeCell ref="H6:H7"/>
    <mergeCell ref="I6:I7"/>
    <mergeCell ref="J6:M6"/>
  </mergeCells>
  <printOptions/>
  <pageMargins left="0.7086614173228347" right="0.5118110236220472" top="0.7480314960629921" bottom="0.7480314960629921" header="0.5118110236220472" footer="0.5118110236220472"/>
  <pageSetup horizontalDpi="300" verticalDpi="300" orientation="landscape" paperSize="9" scale="90"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uzytkownik</dc:creator>
  <cp:keywords/>
  <dc:description/>
  <cp:lastModifiedBy>UML</cp:lastModifiedBy>
  <cp:lastPrinted>2019-11-21T13:21:25Z</cp:lastPrinted>
  <dcterms:created xsi:type="dcterms:W3CDTF">2019-10-15T13:20:06Z</dcterms:created>
  <dcterms:modified xsi:type="dcterms:W3CDTF">2020-02-04T12:03:24Z</dcterms:modified>
  <cp:category/>
  <cp:version/>
  <cp:contentType/>
  <cp:contentStatus/>
</cp:coreProperties>
</file>