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500" activeTab="0"/>
  </bookViews>
  <sheets>
    <sheet name=" Formularz cenowy -pierogi" sheetId="1" r:id="rId1"/>
  </sheets>
  <definedNames>
    <definedName name="_xlnm.Print_Area" localSheetId="0">' Formularz cenowy -pierogi'!$A$1:$M$19</definedName>
  </definedNames>
  <calcPr fullCalcOnLoad="1" fullPrecision="0"/>
</workbook>
</file>

<file path=xl/sharedStrings.xml><?xml version="1.0" encoding="utf-8"?>
<sst xmlns="http://schemas.openxmlformats.org/spreadsheetml/2006/main" count="33" uniqueCount="32">
  <si>
    <t>Pieczęć(cie) Wykonawcy(ów)</t>
  </si>
  <si>
    <t xml:space="preserve">FORMULARZ CENOWY </t>
  </si>
  <si>
    <t>Lp.</t>
  </si>
  <si>
    <t>Opis przedmiotu zamówienia</t>
  </si>
  <si>
    <t>Jedn. Miary</t>
  </si>
  <si>
    <t>Ilośc jednostek miary</t>
  </si>
  <si>
    <t>WART jednostk. netto w zł</t>
  </si>
  <si>
    <t>Stawka VAT  (%)</t>
  </si>
  <si>
    <t>Ceny brutto (z VAT)</t>
  </si>
  <si>
    <t>ZSP-1</t>
  </si>
  <si>
    <t>ZSP-2</t>
  </si>
  <si>
    <t>SP-3</t>
  </si>
  <si>
    <t>PM-3</t>
  </si>
  <si>
    <t>1</t>
  </si>
  <si>
    <t xml:space="preserve">pierogi ruskie - w opakowaniach 1,0-2,0 kg </t>
  </si>
  <si>
    <t>kg</t>
  </si>
  <si>
    <t>2</t>
  </si>
  <si>
    <t xml:space="preserve">pierogi z jagodami -w opakowaniach 1,0-2,0 kg </t>
  </si>
  <si>
    <t>Ceny łączne -brutto  w zł, gr  dla poszczególnych Zamawiających:</t>
  </si>
  <si>
    <r>
      <rPr>
        <sz val="11"/>
        <rFont val="Calibri"/>
        <family val="2"/>
      </rPr>
      <t xml:space="preserve">Pierogi należy wykonać wg poniższych </t>
    </r>
    <r>
      <rPr>
        <b/>
        <sz val="11"/>
        <rFont val="Calibri"/>
        <family val="2"/>
      </rPr>
      <t xml:space="preserve">przepisów i minimalnych wymagań:    </t>
    </r>
    <r>
      <rPr>
        <sz val="11"/>
        <rFont val="Calibri"/>
        <family val="2"/>
      </rPr>
      <t xml:space="preserve">                                                                                                                                                                                                                                                                       1) Pierogi ruskie (receptura na 1 kg – 40szt. pierogów lub więcej)
Składniki – mąka pszenna, ziemniaki (36%), ser twarogowy (16%), woda, cebula, olej rzepakowy, jaja, smalec wieprzowy, pieprz czarny mielony, sól.                                                                                   Średnia zawartość składników odżywczych oraz wartość energetyczna w 100g produktu gotowego do spożycia (z odchyleniem 5%):
- wartość energetyczna – 816 kJ / 195 kcal
- tłuszcz – 3,60g (w tym kwasy tłuszczowe nasycone – 1,0 g
- węglowodany – 32,80g (w tym cukry 1,60g)
- białko – 7,20g
- sól – 0,3 g
2) Pierogi z borówkami (receptura na 1kg – 40szt. pierogów lub więcej )
Składniki – czarne jagody/ borówki (40%), mąka pszenna, woda, olej rzepakowy, jaja, sól.
 Średnia zawartość składników odżywczych oraz wartość energetyczna w 100g produktu gotowego do spożycia  (z odchyleniem 5%):
- wartość energetyczna – 703 kJ / 168 kcal
- tłuszcz – 2,30g (w tym kwasy tłuszczowe nasycone – 0,20 g
- węglowodany – 33,10g (w tym cukry 1,10g)
- białko – 4,10g
- sól – 0,1 g
</t>
    </r>
  </si>
  <si>
    <t>Ww. pierogi mają być ulepione palcami z produktów regionalnych. Towar zapakowany w worki foliowe, wytrzymałe na uszkodzenia, dopuszczone do kontaktu z żywnością, zamknięte (zgrzane) z widoczną etykietą produktu zawierającą dane dotyczące – producenta, datę produkcji – datę przydatności do spożycia, skład produktu, warunki przechowywania.
Produkt końcowy, jaki i wszystkie produkty użyte do produkcji muszą być wysokiej jakości - tj. klasa I /gatunek I, opakowania bez uszkodzeń, wyroby przewożone w odpowiednich pojemnikach zamkniętych odpowiadających systemowi HACCP. Dostarczony towar musi być w oryginalnych opakowaniach (z etykietą produktu). Sposób przygotowania produktu do spożycia powinien być umiesczony na etykiecie. Do produktu podczas dostawy dołączane są handlowe dokumenty identyfikacyjne. Do produktu podczas dostawy dołączane są handlowe dokumenty identyfikacyjne. Wymagania jakościowe – smak i zapach charakterystyczny dla ww. produktów, bez obcych posmaków i zapachów. Niedopuszczalna zawartość bakterii chorobotwórczych oraz innych substancji wzmacniających smak, zapach, kolor, stabilizatorów, substancji słodzących, konserwujących, substancji dodatkowych przedłużających termin, oznaczonych symbolem E.  Użyte do wykonania  pierogów borówki / czarne jagody  mają być w całości. 
Cechy dyskwalifikujące –  obce posmaki, zapachy; smak – gorzki, mocno kwaśny, zbyt słony, stęchły, mdły; zanieczyszczenia mechaniczne, organiczne; objawy pleśni, psucia; uszkodzenia mechaniczne – zdeformowany kształt, zgniecenia, rozerwanie opakowania; obecność szkodników (żywych, martwych) lub ich pozostałości, brak oznakowania towaru na opakowaniu. 
Zamawiający zastrzega, że wilekość przedmiotu zamówienia (ilości produktów w poszczególnych)  pozycjach może ulec zmianie.</t>
  </si>
  <si>
    <r>
      <rPr>
        <sz val="10"/>
        <color indexed="8"/>
        <rFont val="Calibri"/>
        <family val="2"/>
      </rPr>
      <t xml:space="preserve">………………………dnia ..........................        
</t>
    </r>
    <r>
      <rPr>
        <sz val="11"/>
        <color indexed="8"/>
        <rFont val="Calibri"/>
        <family val="2"/>
      </rPr>
      <t xml:space="preserve">
</t>
    </r>
  </si>
  <si>
    <t>……………………………………………………………………………………………</t>
  </si>
  <si>
    <t>Podpis/ parafka i pieczęć osoby/osób upoważnionych Wykonawcy</t>
  </si>
  <si>
    <t>Cena ofertowa - I półrocze  -brutto w zł, gr (należy zsumować powyższe Ceny łączne z kolumn od 10 do 13 i wpisać sumę):</t>
  </si>
  <si>
    <r>
      <t xml:space="preserve">ZSP-1                 </t>
    </r>
    <r>
      <rPr>
        <sz val="8"/>
        <color indexed="8"/>
        <rFont val="Calibri"/>
        <family val="2"/>
      </rPr>
      <t>(kol. 4 x kol. 8)    x(1,00 + kol. 9/100)</t>
    </r>
  </si>
  <si>
    <r>
      <t xml:space="preserve">ZSP-2                     </t>
    </r>
    <r>
      <rPr>
        <sz val="8"/>
        <color indexed="8"/>
        <rFont val="Calibri"/>
        <family val="2"/>
      </rPr>
      <t xml:space="preserve">  (kol. 5 x kol. 8)                      x(1,00 + kol. 9/100)</t>
    </r>
  </si>
  <si>
    <r>
      <t xml:space="preserve">SP-3                      </t>
    </r>
    <r>
      <rPr>
        <sz val="8"/>
        <color indexed="8"/>
        <rFont val="Calibri"/>
        <family val="2"/>
      </rPr>
      <t xml:space="preserve"> (kol. 6 x kol. 8)                x(1,00 + kol. 9/100)</t>
    </r>
  </si>
  <si>
    <r>
      <t xml:space="preserve">PM-3  </t>
    </r>
    <r>
      <rPr>
        <sz val="8"/>
        <rFont val="Calibri"/>
        <family val="2"/>
      </rPr>
      <t xml:space="preserve">                     (kol. 7 x kol. 8)                 x(1,00 + kol. 9/100)</t>
    </r>
  </si>
  <si>
    <t>w zapytaniu ofertowym p.n.: „Sukcesywna dostawa żywności w 2020 roku dla oświatowych jednostek organizacyjnych gminy Miasto Leżajsk”</t>
  </si>
  <si>
    <t>Zał.nr 2</t>
  </si>
  <si>
    <t>Wyroby garmażeryjne (pierogi)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</si>
</sst>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00&quot; zł&quot;_-;\-* #,##0.00&quot; zł&quot;_-;_-* \-??&quot; zł&quot;_-;_-@_-"/>
    <numFmt numFmtId="166" formatCode="#,##0.00_ ;\-#,##0.00\ "/>
  </numFmts>
  <fonts count="44">
    <font>
      <sz val="11"/>
      <color indexed="8"/>
      <name val="Calibri"/>
      <family val="2"/>
    </font>
    <font>
      <sz val="10"/>
      <name val="Arial"/>
      <family val="0"/>
    </font>
    <font>
      <sz val="11"/>
      <name val="Calibri"/>
      <family val="2"/>
    </font>
    <font>
      <b/>
      <sz val="11"/>
      <name val="Calibri"/>
      <family val="2"/>
    </font>
    <font>
      <b/>
      <sz val="11"/>
      <color indexed="8"/>
      <name val="Calibri"/>
      <family val="2"/>
    </font>
    <font>
      <b/>
      <sz val="11"/>
      <color indexed="62"/>
      <name val="Calibri"/>
      <family val="2"/>
    </font>
    <font>
      <b/>
      <sz val="9"/>
      <name val="Arial"/>
      <family val="2"/>
    </font>
    <font>
      <sz val="9"/>
      <name val="Arial"/>
      <family val="2"/>
    </font>
    <font>
      <sz val="8"/>
      <color indexed="8"/>
      <name val="Calibri"/>
      <family val="2"/>
    </font>
    <font>
      <sz val="8"/>
      <name val="Calibri"/>
      <family val="2"/>
    </font>
    <font>
      <b/>
      <sz val="10"/>
      <name val="Arial"/>
      <family val="2"/>
    </font>
    <font>
      <sz val="11"/>
      <color indexed="10"/>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rgb="FFFFCC00"/>
        <bgColor indexed="64"/>
      </patternFill>
    </fill>
    <fill>
      <patternFill patternType="solid">
        <fgColor rgb="FFFFCC00"/>
        <bgColor indexed="64"/>
      </patternFill>
    </fill>
    <fill>
      <patternFill patternType="solid">
        <fgColor rgb="FFCCFFFF"/>
        <bgColor indexed="64"/>
      </patternFill>
    </fill>
    <fill>
      <patternFill patternType="solid">
        <fgColor rgb="FFCCFFFF"/>
        <bgColor indexed="64"/>
      </patternFill>
    </fill>
    <fill>
      <patternFill patternType="solid">
        <fgColor rgb="FFFFFF99"/>
        <bgColor indexed="64"/>
      </patternFill>
    </fill>
    <fill>
      <patternFill patternType="solid">
        <fgColor rgb="FFFF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1"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1" fillId="0" borderId="0" applyFill="0" applyBorder="0" applyAlignment="0" applyProtection="0"/>
    <xf numFmtId="0" fontId="43"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wrapText="1"/>
    </xf>
    <xf numFmtId="0" fontId="3" fillId="0" borderId="0" xfId="0" applyFont="1" applyAlignment="1">
      <alignment wrapText="1"/>
    </xf>
    <xf numFmtId="0" fontId="0" fillId="33" borderId="1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1" fontId="10" fillId="0" borderId="13"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left" vertical="center" wrapText="1"/>
      <protection/>
    </xf>
    <xf numFmtId="49" fontId="2" fillId="0" borderId="16" xfId="0" applyNumberFormat="1" applyFont="1" applyFill="1" applyBorder="1" applyAlignment="1" applyProtection="1">
      <alignment horizontal="left" vertical="center" wrapText="1"/>
      <protection/>
    </xf>
    <xf numFmtId="49" fontId="2" fillId="0" borderId="17" xfId="0" applyNumberFormat="1" applyFont="1" applyFill="1" applyBorder="1" applyAlignment="1" applyProtection="1">
      <alignment horizontal="center" vertical="center" wrapText="1"/>
      <protection/>
    </xf>
    <xf numFmtId="2" fontId="2" fillId="0" borderId="18"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4" fontId="2" fillId="34" borderId="15" xfId="0" applyNumberFormat="1" applyFont="1" applyFill="1" applyBorder="1" applyAlignment="1">
      <alignment vertical="center"/>
    </xf>
    <xf numFmtId="4" fontId="2" fillId="35" borderId="15" xfId="0" applyNumberFormat="1" applyFont="1" applyFill="1" applyBorder="1" applyAlignment="1">
      <alignment vertical="center"/>
    </xf>
    <xf numFmtId="4" fontId="2" fillId="33" borderId="15" xfId="0" applyNumberFormat="1" applyFont="1" applyFill="1" applyBorder="1" applyAlignment="1">
      <alignment vertical="center"/>
    </xf>
    <xf numFmtId="4" fontId="2" fillId="36" borderId="15" xfId="0" applyNumberFormat="1" applyFont="1" applyFill="1" applyBorder="1" applyAlignment="1">
      <alignment vertical="center"/>
    </xf>
    <xf numFmtId="0" fontId="0" fillId="0" borderId="0" xfId="0" applyAlignment="1">
      <alignment vertical="center"/>
    </xf>
    <xf numFmtId="49" fontId="2" fillId="0" borderId="16" xfId="0" applyNumberFormat="1" applyFont="1" applyFill="1" applyBorder="1" applyAlignment="1" applyProtection="1">
      <alignment horizontal="center" vertical="center" wrapText="1"/>
      <protection/>
    </xf>
    <xf numFmtId="1" fontId="2" fillId="0" borderId="20" xfId="0" applyNumberFormat="1" applyFont="1" applyBorder="1" applyAlignment="1">
      <alignment horizontal="center" vertical="center" wrapText="1"/>
    </xf>
    <xf numFmtId="165" fontId="0" fillId="34" borderId="21" xfId="58" applyFont="1" applyFill="1" applyBorder="1" applyAlignment="1" applyProtection="1">
      <alignment/>
      <protection/>
    </xf>
    <xf numFmtId="165" fontId="0" fillId="35" borderId="21" xfId="58" applyFont="1" applyFill="1" applyBorder="1" applyAlignment="1" applyProtection="1">
      <alignment/>
      <protection/>
    </xf>
    <xf numFmtId="165" fontId="0" fillId="33" borderId="21" xfId="58" applyFont="1" applyFill="1" applyBorder="1" applyAlignment="1" applyProtection="1">
      <alignment/>
      <protection/>
    </xf>
    <xf numFmtId="165" fontId="0" fillId="36" borderId="21" xfId="58" applyFont="1" applyFill="1" applyBorder="1" applyAlignment="1" applyProtection="1">
      <alignment/>
      <protection/>
    </xf>
    <xf numFmtId="165" fontId="4" fillId="0" borderId="22" xfId="58" applyFont="1" applyFill="1" applyBorder="1" applyAlignment="1" applyProtection="1">
      <alignment horizontal="right"/>
      <protection/>
    </xf>
    <xf numFmtId="165" fontId="4" fillId="0" borderId="0" xfId="58" applyFont="1" applyFill="1" applyBorder="1" applyAlignment="1" applyProtection="1">
      <alignment horizontal="right"/>
      <protection/>
    </xf>
    <xf numFmtId="165" fontId="0" fillId="0" borderId="0" xfId="58" applyFont="1" applyFill="1" applyBorder="1" applyAlignment="1" applyProtection="1">
      <alignment/>
      <protection/>
    </xf>
    <xf numFmtId="165" fontId="2" fillId="0" borderId="0" xfId="58" applyFont="1" applyFill="1" applyBorder="1" applyAlignment="1" applyProtection="1">
      <alignment/>
      <protection/>
    </xf>
    <xf numFmtId="165" fontId="3" fillId="0" borderId="0" xfId="58" applyFont="1" applyFill="1" applyBorder="1" applyAlignment="1" applyProtection="1">
      <alignment/>
      <protection/>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xf>
    <xf numFmtId="0" fontId="0" fillId="0" borderId="0" xfId="0" applyAlignment="1">
      <alignment horizontal="center"/>
    </xf>
    <xf numFmtId="0" fontId="2" fillId="0" borderId="0" xfId="0" applyFont="1" applyAlignment="1">
      <alignment horizontal="center"/>
    </xf>
    <xf numFmtId="0" fontId="4" fillId="0" borderId="21" xfId="0" applyFont="1" applyBorder="1" applyAlignment="1">
      <alignment vertical="center"/>
    </xf>
    <xf numFmtId="0" fontId="2" fillId="0" borderId="0" xfId="0" applyFont="1" applyAlignment="1">
      <alignment wrapText="1"/>
    </xf>
    <xf numFmtId="0" fontId="2" fillId="0" borderId="21" xfId="0" applyFont="1" applyBorder="1" applyAlignment="1">
      <alignment vertical="center"/>
    </xf>
    <xf numFmtId="1" fontId="1" fillId="0" borderId="14" xfId="0" applyNumberFormat="1" applyFont="1" applyFill="1" applyBorder="1" applyAlignment="1" applyProtection="1">
      <alignment horizontal="center" vertical="center" wrapText="1"/>
      <protection/>
    </xf>
    <xf numFmtId="165" fontId="2" fillId="0" borderId="0" xfId="58" applyFont="1" applyFill="1" applyBorder="1" applyAlignment="1" applyProtection="1">
      <alignment horizontal="right"/>
      <protection/>
    </xf>
    <xf numFmtId="164" fontId="2" fillId="33" borderId="23" xfId="0" applyNumberFormat="1" applyFont="1" applyFill="1" applyBorder="1" applyAlignment="1" applyProtection="1">
      <alignment horizontal="right" vertical="center"/>
      <protection/>
    </xf>
    <xf numFmtId="164" fontId="2" fillId="33" borderId="20" xfId="0" applyNumberFormat="1" applyFont="1" applyFill="1" applyBorder="1" applyAlignment="1" applyProtection="1">
      <alignment horizontal="right" vertical="center" wrapText="1"/>
      <protection/>
    </xf>
    <xf numFmtId="0" fontId="2" fillId="37" borderId="24" xfId="0" applyFont="1" applyFill="1" applyBorder="1" applyAlignment="1">
      <alignment horizontal="center" vertical="center"/>
    </xf>
    <xf numFmtId="164" fontId="2" fillId="38" borderId="23" xfId="0" applyNumberFormat="1" applyFont="1" applyFill="1" applyBorder="1" applyAlignment="1" applyProtection="1">
      <alignment horizontal="right" vertical="center"/>
      <protection/>
    </xf>
    <xf numFmtId="164" fontId="2" fillId="38" borderId="20" xfId="0" applyNumberFormat="1" applyFont="1" applyFill="1" applyBorder="1" applyAlignment="1" applyProtection="1">
      <alignment horizontal="right" vertical="center" wrapText="1"/>
      <protection/>
    </xf>
    <xf numFmtId="0" fontId="0" fillId="39" borderId="10" xfId="0" applyFont="1" applyFill="1" applyBorder="1" applyAlignment="1">
      <alignment horizontal="center" vertical="center"/>
    </xf>
    <xf numFmtId="2" fontId="2" fillId="40" borderId="23" xfId="0" applyNumberFormat="1" applyFont="1" applyFill="1" applyBorder="1" applyAlignment="1" applyProtection="1">
      <alignment horizontal="right" vertical="center"/>
      <protection/>
    </xf>
    <xf numFmtId="2" fontId="2" fillId="40" borderId="20" xfId="0" applyNumberFormat="1" applyFont="1" applyFill="1" applyBorder="1" applyAlignment="1" applyProtection="1">
      <alignment horizontal="right" vertical="center" wrapText="1"/>
      <protection/>
    </xf>
    <xf numFmtId="0" fontId="2" fillId="41" borderId="10" xfId="0" applyFont="1" applyFill="1" applyBorder="1" applyAlignment="1">
      <alignment horizontal="center" vertical="center"/>
    </xf>
    <xf numFmtId="164" fontId="2" fillId="42" borderId="23" xfId="0" applyNumberFormat="1" applyFont="1" applyFill="1" applyBorder="1" applyAlignment="1" applyProtection="1">
      <alignment horizontal="right" vertical="center"/>
      <protection/>
    </xf>
    <xf numFmtId="164" fontId="2" fillId="42" borderId="20" xfId="0" applyNumberFormat="1" applyFont="1" applyFill="1" applyBorder="1" applyAlignment="1" applyProtection="1">
      <alignment horizontal="right" vertical="center" wrapText="1"/>
      <protection/>
    </xf>
    <xf numFmtId="0" fontId="0" fillId="0" borderId="0" xfId="0" applyFont="1" applyBorder="1" applyAlignment="1">
      <alignment horizontal="center"/>
    </xf>
    <xf numFmtId="0" fontId="4" fillId="0" borderId="0" xfId="0" applyFont="1" applyBorder="1" applyAlignment="1">
      <alignment horizontal="center" wrapText="1"/>
    </xf>
    <xf numFmtId="0" fontId="5" fillId="0" borderId="25" xfId="0" applyFont="1" applyBorder="1" applyAlignment="1">
      <alignment horizontal="center"/>
    </xf>
    <xf numFmtId="49" fontId="6" fillId="0" borderId="21"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wrapText="1"/>
    </xf>
    <xf numFmtId="49" fontId="7" fillId="0" borderId="26" xfId="0" applyNumberFormat="1" applyFont="1" applyFill="1" applyBorder="1" applyAlignment="1" applyProtection="1">
      <alignment horizontal="center" vertical="center" wrapText="1"/>
      <protection/>
    </xf>
    <xf numFmtId="0" fontId="4" fillId="0" borderId="21" xfId="0" applyFont="1" applyBorder="1" applyAlignment="1">
      <alignment horizontal="center" vertical="center"/>
    </xf>
    <xf numFmtId="0" fontId="12" fillId="0" borderId="0" xfId="0" applyFont="1" applyBorder="1" applyAlignment="1">
      <alignment horizontal="center"/>
    </xf>
    <xf numFmtId="165" fontId="4" fillId="0" borderId="27" xfId="58" applyFont="1" applyFill="1" applyBorder="1" applyAlignment="1" applyProtection="1">
      <alignment horizontal="right"/>
      <protection/>
    </xf>
    <xf numFmtId="165" fontId="3" fillId="0" borderId="27" xfId="58" applyFont="1" applyFill="1" applyBorder="1" applyAlignment="1" applyProtection="1">
      <alignment horizontal="right" vertical="center"/>
      <protection/>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12" fillId="0" borderId="0" xfId="0" applyFont="1" applyBorder="1" applyAlignment="1">
      <alignment horizontal="center" vertical="top" wrapText="1"/>
    </xf>
    <xf numFmtId="166" fontId="3" fillId="0" borderId="28" xfId="58" applyNumberFormat="1" applyFont="1" applyFill="1" applyBorder="1" applyAlignment="1" applyProtection="1">
      <alignment horizontal="center" vertical="center"/>
      <protection/>
    </xf>
    <xf numFmtId="166" fontId="3" fillId="0" borderId="29" xfId="58" applyNumberFormat="1" applyFont="1" applyFill="1" applyBorder="1" applyAlignment="1" applyProtection="1">
      <alignment horizontal="center"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65D"/>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view="pageBreakPreview" zoomScaleSheetLayoutView="100" zoomScalePageLayoutView="0" workbookViewId="0" topLeftCell="A1">
      <selection activeCell="B16" sqref="B16:M16"/>
    </sheetView>
  </sheetViews>
  <sheetFormatPr defaultColWidth="9.00390625" defaultRowHeight="15"/>
  <cols>
    <col min="1" max="1" width="4.140625" style="0" customWidth="1"/>
    <col min="2" max="2" width="18.28125" style="0" customWidth="1"/>
    <col min="3" max="3" width="9.00390625" style="0" customWidth="1"/>
    <col min="4" max="4" width="9.00390625" style="1" customWidth="1"/>
    <col min="5" max="9" width="9.00390625" style="0" customWidth="1"/>
    <col min="10" max="10" width="11.7109375" style="0" customWidth="1"/>
    <col min="11" max="11" width="13.7109375" style="0" customWidth="1"/>
    <col min="12" max="12" width="12.57421875" style="0" customWidth="1"/>
    <col min="13" max="13" width="12.28125" style="1" customWidth="1"/>
  </cols>
  <sheetData>
    <row r="1" spans="1:13" ht="15">
      <c r="A1" t="s">
        <v>0</v>
      </c>
      <c r="M1" s="2" t="s">
        <v>30</v>
      </c>
    </row>
    <row r="2" spans="1:13" ht="15">
      <c r="A2" s="54" t="s">
        <v>1</v>
      </c>
      <c r="B2" s="54"/>
      <c r="C2" s="54"/>
      <c r="D2" s="54"/>
      <c r="E2" s="54"/>
      <c r="F2" s="54"/>
      <c r="G2" s="54"/>
      <c r="H2" s="54"/>
      <c r="I2" s="54"/>
      <c r="J2" s="54"/>
      <c r="K2" s="54"/>
      <c r="L2" s="54"/>
      <c r="M2" s="54"/>
    </row>
    <row r="3" spans="1:13" ht="14.25" customHeight="1">
      <c r="A3" s="55" t="s">
        <v>29</v>
      </c>
      <c r="B3" s="55"/>
      <c r="C3" s="55"/>
      <c r="D3" s="55"/>
      <c r="E3" s="55"/>
      <c r="F3" s="55"/>
      <c r="G3" s="55"/>
      <c r="H3" s="55"/>
      <c r="I3" s="55"/>
      <c r="J3" s="55"/>
      <c r="K3" s="55"/>
      <c r="L3" s="55"/>
      <c r="M3" s="55"/>
    </row>
    <row r="4" spans="1:13" ht="1.5" customHeight="1">
      <c r="A4" s="3"/>
      <c r="B4" s="3"/>
      <c r="C4" s="3"/>
      <c r="D4" s="39"/>
      <c r="E4" s="3"/>
      <c r="F4" s="3"/>
      <c r="G4" s="3"/>
      <c r="H4" s="3"/>
      <c r="I4" s="3"/>
      <c r="J4" s="3"/>
      <c r="K4" s="3"/>
      <c r="L4" s="3"/>
      <c r="M4" s="4"/>
    </row>
    <row r="5" spans="1:13" ht="15.75" thickBot="1">
      <c r="A5" s="56" t="s">
        <v>31</v>
      </c>
      <c r="B5" s="56"/>
      <c r="C5" s="56"/>
      <c r="D5" s="56"/>
      <c r="E5" s="56"/>
      <c r="F5" s="56"/>
      <c r="G5" s="56"/>
      <c r="H5" s="56"/>
      <c r="I5" s="56"/>
      <c r="J5" s="56"/>
      <c r="K5" s="56"/>
      <c r="L5" s="56"/>
      <c r="M5" s="56"/>
    </row>
    <row r="6" spans="1:13" ht="18.75" customHeight="1" thickBot="1">
      <c r="A6" s="57" t="s">
        <v>2</v>
      </c>
      <c r="B6" s="57" t="s">
        <v>3</v>
      </c>
      <c r="C6" s="57" t="s">
        <v>4</v>
      </c>
      <c r="D6" s="40" t="s">
        <v>5</v>
      </c>
      <c r="E6" s="38"/>
      <c r="F6" s="38"/>
      <c r="G6" s="38"/>
      <c r="H6" s="58" t="s">
        <v>6</v>
      </c>
      <c r="I6" s="59" t="s">
        <v>7</v>
      </c>
      <c r="J6" s="60" t="s">
        <v>8</v>
      </c>
      <c r="K6" s="60"/>
      <c r="L6" s="60"/>
      <c r="M6" s="60"/>
    </row>
    <row r="7" spans="1:13" ht="55.5" customHeight="1" thickBot="1">
      <c r="A7" s="57"/>
      <c r="B7" s="57"/>
      <c r="C7" s="57"/>
      <c r="D7" s="45" t="s">
        <v>9</v>
      </c>
      <c r="E7" s="48" t="s">
        <v>10</v>
      </c>
      <c r="F7" s="5" t="s">
        <v>11</v>
      </c>
      <c r="G7" s="51" t="s">
        <v>12</v>
      </c>
      <c r="H7" s="58"/>
      <c r="I7" s="59"/>
      <c r="J7" s="6" t="s">
        <v>25</v>
      </c>
      <c r="K7" s="7" t="s">
        <v>26</v>
      </c>
      <c r="L7" s="8" t="s">
        <v>27</v>
      </c>
      <c r="M7" s="9" t="s">
        <v>28</v>
      </c>
    </row>
    <row r="8" spans="1:13" ht="15">
      <c r="A8" s="10">
        <v>1</v>
      </c>
      <c r="B8" s="11">
        <f aca="true" t="shared" si="0" ref="B8:J8">A8+1</f>
        <v>2</v>
      </c>
      <c r="C8" s="11">
        <f t="shared" si="0"/>
        <v>3</v>
      </c>
      <c r="D8" s="41">
        <f t="shared" si="0"/>
        <v>4</v>
      </c>
      <c r="E8" s="11">
        <f t="shared" si="0"/>
        <v>5</v>
      </c>
      <c r="F8" s="11">
        <f t="shared" si="0"/>
        <v>6</v>
      </c>
      <c r="G8" s="11">
        <f t="shared" si="0"/>
        <v>7</v>
      </c>
      <c r="H8" s="11">
        <f>G8+1</f>
        <v>8</v>
      </c>
      <c r="I8" s="11">
        <f>H8+1</f>
        <v>9</v>
      </c>
      <c r="J8" s="11">
        <f t="shared" si="0"/>
        <v>10</v>
      </c>
      <c r="K8" s="11">
        <f>J8+1</f>
        <v>11</v>
      </c>
      <c r="L8" s="11">
        <f>K8+1</f>
        <v>12</v>
      </c>
      <c r="M8" s="11">
        <f>L8+1</f>
        <v>13</v>
      </c>
    </row>
    <row r="9" spans="1:13" s="21" customFormat="1" ht="51.75" customHeight="1">
      <c r="A9" s="12" t="s">
        <v>13</v>
      </c>
      <c r="B9" s="13" t="s">
        <v>14</v>
      </c>
      <c r="C9" s="14" t="s">
        <v>15</v>
      </c>
      <c r="D9" s="46">
        <v>450</v>
      </c>
      <c r="E9" s="49">
        <v>1100</v>
      </c>
      <c r="F9" s="43">
        <v>515</v>
      </c>
      <c r="G9" s="52">
        <v>190</v>
      </c>
      <c r="H9" s="15"/>
      <c r="I9" s="16"/>
      <c r="J9" s="17"/>
      <c r="K9" s="18"/>
      <c r="L9" s="19"/>
      <c r="M9" s="20"/>
    </row>
    <row r="10" spans="1:13" s="21" customFormat="1" ht="45.75" thickBot="1">
      <c r="A10" s="12" t="s">
        <v>16</v>
      </c>
      <c r="B10" s="13" t="s">
        <v>17</v>
      </c>
      <c r="C10" s="22" t="s">
        <v>15</v>
      </c>
      <c r="D10" s="47">
        <v>50</v>
      </c>
      <c r="E10" s="50">
        <v>115</v>
      </c>
      <c r="F10" s="44">
        <v>50</v>
      </c>
      <c r="G10" s="53">
        <v>30</v>
      </c>
      <c r="H10" s="15"/>
      <c r="I10" s="23"/>
      <c r="J10" s="17"/>
      <c r="K10" s="18"/>
      <c r="L10" s="19"/>
      <c r="M10" s="20"/>
    </row>
    <row r="11" spans="1:13" ht="15.75" thickBot="1">
      <c r="A11" s="62" t="s">
        <v>18</v>
      </c>
      <c r="B11" s="62"/>
      <c r="C11" s="62"/>
      <c r="D11" s="62"/>
      <c r="E11" s="62"/>
      <c r="F11" s="62"/>
      <c r="G11" s="62"/>
      <c r="H11" s="62"/>
      <c r="I11" s="62"/>
      <c r="J11" s="24">
        <f>SUM(J9:J10)</f>
        <v>0</v>
      </c>
      <c r="K11" s="25">
        <f>SUM(K9:K10)</f>
        <v>0</v>
      </c>
      <c r="L11" s="26">
        <f>SUM(L9:L10)</f>
        <v>0</v>
      </c>
      <c r="M11" s="27">
        <f>SUM(M9:M10)</f>
        <v>0</v>
      </c>
    </row>
    <row r="12" spans="1:13" ht="9" customHeight="1" thickBot="1">
      <c r="A12" s="28"/>
      <c r="B12" s="29"/>
      <c r="C12" s="29"/>
      <c r="D12" s="42"/>
      <c r="E12" s="29"/>
      <c r="F12" s="29"/>
      <c r="G12" s="29"/>
      <c r="H12" s="29"/>
      <c r="I12" s="29"/>
      <c r="J12" s="30"/>
      <c r="K12" s="30"/>
      <c r="L12" s="30"/>
      <c r="M12" s="31"/>
    </row>
    <row r="13" spans="1:13" s="32" customFormat="1" ht="22.5" customHeight="1" thickBot="1">
      <c r="A13" s="63" t="s">
        <v>24</v>
      </c>
      <c r="B13" s="63"/>
      <c r="C13" s="63"/>
      <c r="D13" s="63"/>
      <c r="E13" s="63"/>
      <c r="F13" s="63"/>
      <c r="G13" s="63"/>
      <c r="H13" s="63"/>
      <c r="I13" s="63"/>
      <c r="J13" s="63"/>
      <c r="K13" s="63"/>
      <c r="L13" s="67"/>
      <c r="M13" s="68"/>
    </row>
    <row r="14" ht="7.5" customHeight="1"/>
    <row r="15" spans="1:14" ht="261" customHeight="1">
      <c r="A15" s="33"/>
      <c r="B15" s="64" t="s">
        <v>19</v>
      </c>
      <c r="C15" s="64"/>
      <c r="D15" s="64"/>
      <c r="E15" s="64"/>
      <c r="F15" s="64"/>
      <c r="G15" s="64"/>
      <c r="H15" s="64"/>
      <c r="I15" s="64"/>
      <c r="J15" s="64"/>
      <c r="K15" s="64"/>
      <c r="L15" s="64"/>
      <c r="M15" s="64"/>
      <c r="N15" s="33"/>
    </row>
    <row r="16" spans="2:13" ht="271.5" customHeight="1">
      <c r="B16" s="65" t="s">
        <v>20</v>
      </c>
      <c r="C16" s="65"/>
      <c r="D16" s="65"/>
      <c r="E16" s="65"/>
      <c r="F16" s="65"/>
      <c r="G16" s="65"/>
      <c r="H16" s="65"/>
      <c r="I16" s="65"/>
      <c r="J16" s="65"/>
      <c r="K16" s="65"/>
      <c r="L16" s="65"/>
      <c r="M16" s="65"/>
    </row>
    <row r="17" spans="1:13" ht="18" customHeight="1">
      <c r="A17" s="66" t="s">
        <v>21</v>
      </c>
      <c r="B17" s="66"/>
      <c r="C17" s="66"/>
      <c r="D17" s="35"/>
      <c r="E17" s="34"/>
      <c r="F17" s="34"/>
      <c r="G17" s="34"/>
      <c r="H17" s="34"/>
      <c r="I17" s="34"/>
      <c r="J17" s="34"/>
      <c r="K17" s="34"/>
      <c r="L17" s="34"/>
      <c r="M17" s="35"/>
    </row>
    <row r="18" spans="1:13" ht="15">
      <c r="A18" s="34"/>
      <c r="B18" s="34"/>
      <c r="C18" s="34"/>
      <c r="D18" s="54" t="s">
        <v>22</v>
      </c>
      <c r="E18" s="54"/>
      <c r="F18" s="54"/>
      <c r="G18" s="54"/>
      <c r="H18" s="54"/>
      <c r="I18" s="54"/>
      <c r="J18" s="34"/>
      <c r="K18" s="34"/>
      <c r="L18" s="34"/>
      <c r="M18" s="35"/>
    </row>
    <row r="19" spans="1:13" ht="12" customHeight="1">
      <c r="A19" s="61" t="s">
        <v>23</v>
      </c>
      <c r="B19" s="61"/>
      <c r="C19" s="61"/>
      <c r="D19" s="61"/>
      <c r="E19" s="61"/>
      <c r="F19" s="61"/>
      <c r="G19" s="61"/>
      <c r="H19" s="61"/>
      <c r="I19" s="61"/>
      <c r="J19" s="61"/>
      <c r="K19" s="61"/>
      <c r="L19" s="36"/>
      <c r="M19" s="37"/>
    </row>
  </sheetData>
  <sheetProtection selectLockedCells="1" selectUnlockedCells="1"/>
  <mergeCells count="17">
    <mergeCell ref="D18:I18"/>
    <mergeCell ref="A19:K19"/>
    <mergeCell ref="A11:I11"/>
    <mergeCell ref="A13:K13"/>
    <mergeCell ref="B15:M15"/>
    <mergeCell ref="B16:M16"/>
    <mergeCell ref="A17:C17"/>
    <mergeCell ref="L13:M13"/>
    <mergeCell ref="A2:M2"/>
    <mergeCell ref="A3:M3"/>
    <mergeCell ref="A5:M5"/>
    <mergeCell ref="A6:A7"/>
    <mergeCell ref="B6:B7"/>
    <mergeCell ref="C6:C7"/>
    <mergeCell ref="H6:H7"/>
    <mergeCell ref="I6:I7"/>
    <mergeCell ref="J6:M6"/>
  </mergeCells>
  <printOptions/>
  <pageMargins left="0.9055118110236221" right="0.5118110236220472" top="0.7480314960629921" bottom="0.5511811023622047" header="0.5118110236220472" footer="0.31496062992125984"/>
  <pageSetup horizontalDpi="300" verticalDpi="300" orientation="landscape" paperSize="9" scale="89" r:id="rId1"/>
  <headerFooter alignWithMargins="0">
    <oddFooter>&amp;CStrona &amp;P z &amp;N</oddFooter>
  </headerFooter>
  <rowBreaks count="1" manualBreakCount="1">
    <brk id="15"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uzytkownik</dc:creator>
  <cp:keywords/>
  <dc:description/>
  <cp:lastModifiedBy>UML</cp:lastModifiedBy>
  <cp:lastPrinted>2018-12-31T09:37:35Z</cp:lastPrinted>
  <dcterms:created xsi:type="dcterms:W3CDTF">2019-10-15T13:22:10Z</dcterms:created>
  <dcterms:modified xsi:type="dcterms:W3CDTF">2019-11-19T13:51:17Z</dcterms:modified>
  <cp:category/>
  <cp:version/>
  <cp:contentType/>
  <cp:contentStatus/>
</cp:coreProperties>
</file>