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LMAN\!D\TADEK 2019\2019 ZAM PUBLICZNE\ZP.271.1.2019 PRZETARGI I USTAWOWE\2019_8_ROZBUD_PRZEBUD_UL_MICKIEWICZA\11-12.06_ZMIANA SIWZ OGŁOSZENIA\13.06_OST_zmiany\"/>
    </mc:Choice>
  </mc:AlternateContent>
  <bookViews>
    <workbookView xWindow="0" yWindow="0" windowWidth="19200" windowHeight="7310"/>
  </bookViews>
  <sheets>
    <sheet name="Część 1" sheetId="1" r:id="rId1"/>
  </sheets>
  <definedNames>
    <definedName name="_xlnm.Print_Area" localSheetId="0">'Część 1'!$A$1:$M$418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1" l="1"/>
</calcChain>
</file>

<file path=xl/sharedStrings.xml><?xml version="1.0" encoding="utf-8"?>
<sst xmlns="http://schemas.openxmlformats.org/spreadsheetml/2006/main" count="1544" uniqueCount="888">
  <si>
    <t>Lp.</t>
  </si>
  <si>
    <t>Podstawa</t>
  </si>
  <si>
    <t>m2</t>
  </si>
  <si>
    <t>m</t>
  </si>
  <si>
    <t>Opis robót</t>
  </si>
  <si>
    <t>Ilość</t>
  </si>
  <si>
    <t>Cena jedn.</t>
  </si>
  <si>
    <t>Wartość</t>
  </si>
  <si>
    <t>Jedn. Obm.</t>
  </si>
  <si>
    <t>KNNR 1 0111-01</t>
  </si>
  <si>
    <t>Roboty pomiarowe przy liniowych robotach ziemnych - trasa dróg w terenie równinnym</t>
  </si>
  <si>
    <t>km</t>
  </si>
  <si>
    <t>m3</t>
  </si>
  <si>
    <t>KNR AT-03 0104-01</t>
  </si>
  <si>
    <t>Mechaniczna rozbiórka nawierzchni bitumicznej o gr. 4 cm z wywozem materiału z rozbiórki i utylizacją.</t>
  </si>
  <si>
    <t>KNR AT-03 0102-04</t>
  </si>
  <si>
    <t>Roboty remontowe - frezowanie nawierzchni bitumicznej o gr. 24 cm z wywozem materiału z rozbiórki i utylizacją</t>
  </si>
  <si>
    <t>Roboty remontowe - frezowanie nawierzchni bitumicznej o gr. 18 cm z wywozem materiału z rozbiórki i utylizacją</t>
  </si>
  <si>
    <t>Roboty remontowe - frezowanie nawierzchni bitumicznej o gr. 12 cm z wywozem materiału z rozbiórki i utylizacją</t>
  </si>
  <si>
    <t>KNR 2-31 0802-07 + KNR 2-31 0802-08</t>
  </si>
  <si>
    <t>Mechaniczne rozebranie podbudowy z kruszywa kamiennego łamanego 31/63 mm z powierzchniowym utrwaleniem o grubości 8 cm</t>
  </si>
  <si>
    <t>KNR 2-31 0802-07 0802-08</t>
  </si>
  <si>
    <t>Mechaniczne rozebranie podbudowy z kruszywa kamiennego naturalnego 0/31,5 mm o grubości 19 cm</t>
  </si>
  <si>
    <t>Mechaniczne rozebranie podbudowy z kruszywa kamiennego łamanego 31/63 mm o grubości 20 cm</t>
  </si>
  <si>
    <t>KNNR 6 0803-05</t>
  </si>
  <si>
    <t>Ręczne rozebranie nawierzchni z kostki brukowej gr. 8 cm na podsypce cementowo-piaskowej gr. 4 cm na zjazdach</t>
  </si>
  <si>
    <t>KNR 2-31 0802-07</t>
  </si>
  <si>
    <t>Mechaniczne rozebranie podbudowy z kruszywa kamiennego łamanego o grubości 15 cm na zjazdach</t>
  </si>
  <si>
    <t>KNR 2-31 0811-02</t>
  </si>
  <si>
    <t>Rozebranie nawierzchni z płyt drogowych betonowych, trylinki o grubości 15 cm z wypełnieniem spoin piaskiem na zjazdach</t>
  </si>
  <si>
    <t>KNR 2-31 0803-01 0803-02</t>
  </si>
  <si>
    <t>Ręczne rozebranie nawierzchni z mieszanek mineralno-bitumicznych o grubości 4 cm na zjazdach</t>
  </si>
  <si>
    <t>Ręczne rozebranie chodnika z kostki brukowej gr. 6 cm na podsypce cementowo-piaskowej gr. 4 cm</t>
  </si>
  <si>
    <t>KNNR 6 0805-06</t>
  </si>
  <si>
    <t>Rozebranie chodników z płyt betonowych o wymiarach 50x50x7 cm na podsypce piaskowej</t>
  </si>
  <si>
    <t>KNNR 6 0806-02</t>
  </si>
  <si>
    <t>Rozebranie krawężników betonowych 20x30x100 cm na podsypce cementowo-piaskowej</t>
  </si>
  <si>
    <t>Rozebranie krawężników betonowych 15x30x100 cm na podsypce cementowo-piaskowej</t>
  </si>
  <si>
    <t>KNNR 6 0806-08</t>
  </si>
  <si>
    <t>Rozebranie obrzeży trawnikowych o wymiarach 8x30 cm na podsypce piaskowej</t>
  </si>
  <si>
    <t>KNR 4-05I 0411-02</t>
  </si>
  <si>
    <t>Demontaż studzienek ściekowych ulicznych betonowych o śr. 500 mm z osadnikiem bez syfonu</t>
  </si>
  <si>
    <t>kpl.</t>
  </si>
  <si>
    <t>KNKRB 6 0702-08</t>
  </si>
  <si>
    <t>Zdjęcie znaków lub drogowskazów</t>
  </si>
  <si>
    <t>szt.</t>
  </si>
  <si>
    <t>Zdjęcie lustra drogowego</t>
  </si>
  <si>
    <t>KNKRB 6 0808-08</t>
  </si>
  <si>
    <t>Rozebranie słupków do znaków</t>
  </si>
  <si>
    <t>KNNR 1 0113-01 + KNNR 1 0113-02 + KNNR 1 0206-04</t>
  </si>
  <si>
    <t>Usunięcie warstwy ziemi urodzajnej (humusu) o grubości do 20 cm za pomocą spycharek z odwiezieniem urobku na odl. do 1 km</t>
  </si>
  <si>
    <t>KNNR 1 0210-03 + KNR 2-01 0235-02</t>
  </si>
  <si>
    <t>Wykopy oraz przekopy o głęb.do 3.0 m wyk.na odkład koparkami podsiębiernymi o poj.łyżki 0.25 - 0.60 m3 w gr.kat. III-IV z formowaniem i zagęszczeiem nasypów.</t>
  </si>
  <si>
    <t>KNNR 1 0202-08</t>
  </si>
  <si>
    <t>Roboty ziemne wykonywane koparkami podsiębiernymi o poj.łyżki 0.60 m3 w gr.kat. III-IV z transportem urobku na odległość do 1 km samochodami samowyładowczymi i wbudowanie w nasyp</t>
  </si>
  <si>
    <t xml:space="preserve">KNNR 1 0202-08 0208-02 </t>
  </si>
  <si>
    <t>Roboty ziemne wykonywane koparkami podsiębiernymi o poj.łyżki 0.60 m3 w gr.kat. III-IV z transportem urobku na odległość 2 km po drogach o nawierzchni utwardzonej samochodami samowyładowczymi</t>
  </si>
  <si>
    <t>KNNR 1 0503-03</t>
  </si>
  <si>
    <t>Plantowanie (obrobienie na czysto) skarp wykopów wykonywanych mechanicznie w gruntach kat.I-III</t>
  </si>
  <si>
    <t>KNNR 1 0503-05</t>
  </si>
  <si>
    <t>Plantowanie (obrobienie na czysto) skarp nasypów w gruntach kat.I-III</t>
  </si>
  <si>
    <t>KNNR 6 0103-03</t>
  </si>
  <si>
    <t>Profilowanie i zagęszczanie koryta pod jezdnię wykonywane mechanicznie w gruncie kat. II-IV pod warstwy konstrukcyjne nawierzchni</t>
  </si>
  <si>
    <t>KNNR 6 0103-01</t>
  </si>
  <si>
    <t>Profilowanie i zagęszczanie koryta pod chodniki wykonywane ręcznie w gruncie kat. II-IV pod warstwy konstrukcyjne nawierzchni</t>
  </si>
  <si>
    <t>KNNR 6 0113-01</t>
  </si>
  <si>
    <t>Warstwa dolna podbudowy pomocniczej z mieszaniki niezwiązanej CBR &gt; 60 o grubości po zagęszczeniu 15 cm</t>
  </si>
  <si>
    <t>KNNR 6 0113-02</t>
  </si>
  <si>
    <t>Warstwa dolna podbudowy pomocniczej z mieszanki niezwiązanej CBR &gt; 60 o grubości po zagęszczeniu 20 cm pod wysepki</t>
  </si>
  <si>
    <t>KNNR 6 0113-05</t>
  </si>
  <si>
    <t>Wykonanie podbudowy zasadniczej z mieszanki niezwiązanej z kruszywa C 90/3 o grubości po zagęszczeniu 20 cm</t>
  </si>
  <si>
    <t>KNNR 6 0109-03</t>
  </si>
  <si>
    <t>Wykonanie podbudowy zasadniczej z betonu cementowego C30/37 zbrojonego przeciwskurczowo siatką o grubości po zagęszczeniu 20 cm</t>
  </si>
  <si>
    <t>Wykonanie podbudowy z mieszanki 0/31,5 niezwiązanej z kruszywem o grubości po zagęszczeniu 20 cm pod zjazdami</t>
  </si>
  <si>
    <t>KNNR 6 0113-06</t>
  </si>
  <si>
    <t>Wykonanie podbudowy z kruszywa łamanego stabilizowanego mechaznicznie o grubości po zagęszczeniu 15 cm pod chodniki z kostki betonowej</t>
  </si>
  <si>
    <t>KNNR 6 0110-03</t>
  </si>
  <si>
    <t>Podbudowy z mieszanek mineralno-bitumicznych asfaltowych AC 22 P o grubości po zagęszczeniu 10 cm</t>
  </si>
  <si>
    <t>KNNR 6 0110-02</t>
  </si>
  <si>
    <t>Podbudowy z mieszanek mineralno-bitumicznych asfaltowych AC 22 P o grubości po zagęszczeniu 7 cm</t>
  </si>
  <si>
    <t>KNNR 6 1005-04</t>
  </si>
  <si>
    <t>Oczyszczenie mechaniczne podbudowy z kruszywa łamanego przed ułożeniem podbudowy bitumicznej</t>
  </si>
  <si>
    <t>KNNR 6 1005-07</t>
  </si>
  <si>
    <t>Oczyszczenie mechaniczne podbudowy z betonu asfaltowego przed ułożeniem w-wy wiążącej</t>
  </si>
  <si>
    <t>Skropienie emulsją asfaltową podbudowy z betonu asfaltowego przed ułożeniem w-wy wiążącej</t>
  </si>
  <si>
    <t>KNR AT-03 0203-01</t>
  </si>
  <si>
    <t>Ułożenie kompozytu siatki na podkładzie geowłókniny na styku starej i nowej nawierzchni</t>
  </si>
  <si>
    <t>KNNR 6 1005-06</t>
  </si>
  <si>
    <t>Oczyszczenie mechaniczne warstwy wiążącej z betonu asfaltowego oraz istniejącej nawierzchni bitumicznej przed ułożeniem w-wy ścieralnej</t>
  </si>
  <si>
    <t>Skropienie emulsją asfaltową warstwy wiążącej z betonu asfaltowego oraz istniejącej nawierzchni przed ułożeniem w-wy ścieralnej</t>
  </si>
  <si>
    <t>KNNR 6 0308-03</t>
  </si>
  <si>
    <t>Nawierzchnie z mieszanek mineralno-bitumicznych asfaltowych AC 16 W o grubości 6 cm - warstwa wiążąca</t>
  </si>
  <si>
    <t>KNNR 6 0308-02</t>
  </si>
  <si>
    <t>Nawierzchnie z mieszanek mineralno-bitumicznych asfaltowych AC 16 W o grubości 5 cm - warstwa wiążąca</t>
  </si>
  <si>
    <t>KNNR 6 0309-02</t>
  </si>
  <si>
    <t>Nawierzchnie z mieszanek mineralno-bitumicznych asfaltowych AC 11 S o grubości po zagęszczeniu 4 cm - warstwa ścieralna</t>
  </si>
  <si>
    <t>KNNR 6 0302-03</t>
  </si>
  <si>
    <t>Nawierzchnie pierścieniowe ronda z kostki kamiennej granitowej o wysokości 17 cm na zaprawie cementowej M5 gr. 4 cm z wypełnieniem spoin zaprawą cementową</t>
  </si>
  <si>
    <t>KNNR 1 0507-01 + KNNR 1 0507-02</t>
  </si>
  <si>
    <t>Humusowanie skarp z obsianiem przy grubości warstwy humusu 15 cm.</t>
  </si>
  <si>
    <t>KNNR 6 0702-05</t>
  </si>
  <si>
    <t>Pionowe znaki drogowe - znaki zakazu, nakazu, ostrzegawcze i informacyjne o pow. ponad 0.3 m2 na słupkach z rur stalowych śr. 70 mm.</t>
  </si>
  <si>
    <t>KNNR 6 0702-06</t>
  </si>
  <si>
    <t>Pionowe znaki drogowe - drogowskazy jednoramienne o pow. do 0.3 m2 na słupkach z rur stalowych o śr. 70 mm.</t>
  </si>
  <si>
    <t>KNNR 6 0702-01</t>
  </si>
  <si>
    <t>Ustawienie słupków U-5a</t>
  </si>
  <si>
    <t>Pionowe znaki drogowe - słupki z rur stalowych śr. 70 mm</t>
  </si>
  <si>
    <t>KNNR 6 0705-02</t>
  </si>
  <si>
    <t>Oznakowanie poziome jezdni farbą chlorokauczukową - linie segregacyjne i krawędziowe ciągłe malowane mechanicznie</t>
  </si>
  <si>
    <t>KNNR 6 0705-03</t>
  </si>
  <si>
    <t>Oznakowanie poziome jezdni farbą chlorokauczukową - linie segregacyjne i krawędziowe przerywane malowane mechanicznie</t>
  </si>
  <si>
    <t>KNNR 6 0705-06</t>
  </si>
  <si>
    <t>Oznakowanie poziome jezdni farbą chlorokauczukową - linie na skrzyżowaniach i przejściach dla pieszych malowane mechanicznie</t>
  </si>
  <si>
    <t>KNNR 6 0705-07</t>
  </si>
  <si>
    <t>Oznakowanie poziome jezdni farbą chlorokauczukową - strzałki i inne symbole malowane ręcznie</t>
  </si>
  <si>
    <t>KNNR 6 0403-04</t>
  </si>
  <si>
    <t>Krawężniki betonowe wystające o wymiarach 20x30 cm z wykonaniem ław betonowych z oporem w ilości 0,0825 m3/m</t>
  </si>
  <si>
    <t>Krawężniki betonowe na płask o wymiarach 20x30 cm z wykonaniem ław betonowych w ilości 0,030 m3/m</t>
  </si>
  <si>
    <t>KNNR 6 0403-06</t>
  </si>
  <si>
    <t>Krawężniki kamienne wystające o wymiarach 20x35 cm z wykonaniem ław betonowych z oporem o wym. 50x35 cm na podsypce cementowo-piaskowej 1:4</t>
  </si>
  <si>
    <t>KNNR 6 0502-03</t>
  </si>
  <si>
    <t>Chodniki z kostki brukowej betonowej grubości 8 cm w ilości 90% kolorowej i 10% szarej na podsypce cementowo-piaskowej 1:4 gr. 3 cm z wypełnieniem spoin piaskiem</t>
  </si>
  <si>
    <t>Ułożenie kostki brukowej betonowej grubości 8 cm kolorowej na podsypce cementowo-piaskowej 1:4 gr. 3 cm z wypełnieniem spoin piaskiem na wysepkach azylu</t>
  </si>
  <si>
    <t>Ułożenie kostki brukowej betonowej grubości 8 cm szarej na podsypce cementowo-piaskowej 1:4 gr. 3 cm z wypełnieniem spoin piaskiem na azylu dla pieszych</t>
  </si>
  <si>
    <t>KNNR 6 0404-05 + KNR 2-31 0402-04</t>
  </si>
  <si>
    <t>Obrzeża betonowe o wymiarach 30x8 cm na ławie betonowej z oporem w ilości 0,036 m3/m, spoiny wypełnione zaprawą cementową</t>
  </si>
  <si>
    <t>Obrzeża betonowe o wymiarach 30x8 cm, odwrócone</t>
  </si>
  <si>
    <t>Nawierzchnia zjazdów z kostki brukowej betonowej grubości 8 cm kolorowej na podsypce cementowo-piaskowej gr. 3 cm z wypełnieniem spoin piaskiem</t>
  </si>
  <si>
    <t>KNR 2-31 1406-03</t>
  </si>
  <si>
    <t>Regulacja pionowa studzienek dla włazów kanalizacji deszczowej</t>
  </si>
  <si>
    <t>KNR 2-31 1406-05</t>
  </si>
  <si>
    <t>Regulacja pionowa studzienek telekomunikacyjnych</t>
  </si>
  <si>
    <t>Regulacja pionowa studzienek dla włazów kanalizacji sanitarnej</t>
  </si>
  <si>
    <t>Roboty ziemne</t>
  </si>
  <si>
    <t>Podbudowa</t>
  </si>
  <si>
    <t>Nawierzchnia</t>
  </si>
  <si>
    <t>Roboty wykończeniowe</t>
  </si>
  <si>
    <t>Oznakowanie i urządzenia bezpieczeństwa ruchu</t>
  </si>
  <si>
    <t>Elementy ulic</t>
  </si>
  <si>
    <t>Zjazdy</t>
  </si>
  <si>
    <t>Roboty inne</t>
  </si>
  <si>
    <t>Wartość netto:</t>
  </si>
  <si>
    <t>Roboty drogowe</t>
  </si>
  <si>
    <t>KNR 2-01 0312-10</t>
  </si>
  <si>
    <t>Ręczne wykopanie dołów o powierzchni dna do 0.2 m2, głębokość do 1.0 m, kategoria gruntu III - przekop kontrolny</t>
  </si>
  <si>
    <t>szt</t>
  </si>
  <si>
    <t>KNNR 9 0801-07</t>
  </si>
  <si>
    <t>Kable wielożyłowe układane w ziemi, demontaż kabla do 2,0 kg/m, kategoria gruntu I-II</t>
  </si>
  <si>
    <t>KNNR 5 0701-01</t>
  </si>
  <si>
    <t>Kopanie rowów dla kabli, ręcznie, grunt kategorii I-II</t>
  </si>
  <si>
    <t>KNNR 5 0701-02</t>
  </si>
  <si>
    <t>Kopanie rowów dla kabli, ręcznie, grunt kategorii III</t>
  </si>
  <si>
    <t>KNNR 5 0702-01</t>
  </si>
  <si>
    <t>Zasypanie rowów dla kabli, ręcznie, grunt kategorii I-II</t>
  </si>
  <si>
    <t>KNNR 5 0702-02</t>
  </si>
  <si>
    <t>Zasypanie rowów dla kabli, ręcznie, grunt kategorii III</t>
  </si>
  <si>
    <t>KNNR 5 0706-01</t>
  </si>
  <si>
    <t>Nasypanie warstwy piasku na dnie rowu kablowego, szerokość do 0,4 m</t>
  </si>
  <si>
    <t>KNNR 5 0705-01</t>
  </si>
  <si>
    <t>Ułożenie rur osłonowych PVC - HDPE o 110 karbowana dwuścienna - TYP A</t>
  </si>
  <si>
    <t>Ułożenie rur osłonowych PVC - HDPE o 110 gieta karbowana - TYP B</t>
  </si>
  <si>
    <t>KNNR 5 0724-02</t>
  </si>
  <si>
    <t>Wykopy pionowe ręczne dla urządzenia przeciskowego wraz z jego zasypaniem, grunt nienawodniony, kategorii III-IV</t>
  </si>
  <si>
    <t>KNNR 5 0723-02</t>
  </si>
  <si>
    <t>Przewierty mechaniczne dla rur pod obiektami, rura do Fi 125 mm (pierwsza w wiązce) - RHDPE o 110 gładkościenna wzmocniona - TYP C</t>
  </si>
  <si>
    <t>KNNR 5 0707-0201</t>
  </si>
  <si>
    <t>Układanie kabli w rowach kablowych - ręcznie, kabel do 1,0 kg/m, przykrycie folią - YAKXS 4x35</t>
  </si>
  <si>
    <t>KNNR 5 0713-02</t>
  </si>
  <si>
    <t>Układanie kabli w rurach, pustakach lub kanałach zamkniętych, kabel do 1,0 kg/m - YAKXS 4x35</t>
  </si>
  <si>
    <t>KNNR 5 0907-06</t>
  </si>
  <si>
    <t>Układanie uziomów w rowach kablowych</t>
  </si>
  <si>
    <t>KNNR 5 1302-03</t>
  </si>
  <si>
    <t>Badanie linii kablowej średniego napięcia, niskiego napięcia i sterowniczej, kabel n.n., 4-żyłowy</t>
  </si>
  <si>
    <t>odcinek</t>
  </si>
  <si>
    <t>KNNR 5 1304-01</t>
  </si>
  <si>
    <t>Badania i pomiary instalacji uziemiającej, piorunochronnej i skuteczności zerowania, uziemienie ochronne lub robocze, pomiar pierwszy</t>
  </si>
  <si>
    <t>KNNR 5 1304-02</t>
  </si>
  <si>
    <t>Badania i pomiary instalacji uziemiającej, piorunochronnej i skuteczności zerowania, uziemienie ochronne lub robocze, pomiar każdy następny</t>
  </si>
  <si>
    <t>KNR 4-01 0108-05</t>
  </si>
  <si>
    <t>Wywóz samochodami samowyładowczymi do 1 km, grunt kategorii I-II</t>
  </si>
  <si>
    <t>KNR 4-01 0108-06</t>
  </si>
  <si>
    <t>Wywóz samochodami samowyładowczymi do 1 km, grunt kategorii III</t>
  </si>
  <si>
    <t>KNR 4-01 0108-08</t>
  </si>
  <si>
    <t>Wywóz samochodami samowyładowczymi, ziemia, dodatek za każdy następny 1 km - krotność 15</t>
  </si>
  <si>
    <t>KNR 4-04 1107-0301</t>
  </si>
  <si>
    <t>Wywóz złomu z terenu rozbiórki, samochodem skrzyniowym na odległość do 1 km, z załadunkiem i wyładunkiem mechanicznym, samochód do 5 t</t>
  </si>
  <si>
    <t>t</t>
  </si>
  <si>
    <t>KNR 4-04 1107-0401</t>
  </si>
  <si>
    <t>Wywóz złomu z terenu rozbiórki, samochodem skrzyniowym na odległość do 1 km, nakłądy uzupełniające za każdy dalszy rozpoczęty 1 km odległości ponad 1 km, samochód do 5 t - krotność 15</t>
  </si>
  <si>
    <t>KNNR 5 0723-05</t>
  </si>
  <si>
    <t>Przewierty mechaniczne dla rur pod obiektami, rura do Fi 125 mm - dodatek za każdą następną w wiązce - RHDPE o 110 gładkościenna wzmocniona - TYP C</t>
  </si>
  <si>
    <t>KNNR 9 1005-03</t>
  </si>
  <si>
    <t>Oprawy oświetlenia zewnętrznego, demontaż na trzpieniu słupa lub wysięgnika</t>
  </si>
  <si>
    <t>kpl</t>
  </si>
  <si>
    <t>KNNR 9 1001-11</t>
  </si>
  <si>
    <t>Słupy oświetleniowe, udemontaż słupa, masa do 890 kg</t>
  </si>
  <si>
    <t>słup</t>
  </si>
  <si>
    <t>KNNR 5 1001-0401</t>
  </si>
  <si>
    <t>KNNR 5 1002-01</t>
  </si>
  <si>
    <t>KNNR 5 1002-02</t>
  </si>
  <si>
    <t>KNNR 5 1003-0302</t>
  </si>
  <si>
    <t>Montaż przewodów do opraw oświetleniowych, wciąganych w słupy, rury osłonowe i wysięgniki, wysokość latarń do 10 m, przewody kabelkowe - YDY 3x2,5 - TYP 2</t>
  </si>
  <si>
    <t>KNNR 5 1004-02</t>
  </si>
  <si>
    <t>Przebudowa oświetlenia stacja OPALIŃSKIEGO - budowa linii kablowych 204/230m, demontaż linii kablowych 327/343m</t>
  </si>
  <si>
    <t>Przebudowa oświetlenia stacja WYSPIAŃSKIEGO - budowa linii kablowych 362/440m, demontaż linii kablowych 72/78m</t>
  </si>
  <si>
    <t>Przebudowa oświetlenia stacja WYSPIAŃSKIEGO - budowa słupów oświetleniowych - 10 szt, demontaż słupów oświetleniowych - 3 szt</t>
  </si>
  <si>
    <t>Przebudowa oświetlenia stacja OPALIŃSKIEGO - budowa słupów oświetleniowych  - 3 szt, demomtaż słupów oświetleniowych - 5 szt</t>
  </si>
  <si>
    <t>Przebudowa oświetlenia</t>
  </si>
  <si>
    <t>Tyczenie trasy kabli ziemnych i napowietrznych</t>
  </si>
  <si>
    <t>Inwentartzacja geodezyjna powykonawcza kabli ziemnych i napowietrznych</t>
  </si>
  <si>
    <t>TPSA 40 0301-06</t>
  </si>
  <si>
    <t>Budowa studni kablowych prefabrykowanych rozdzielczych SKR, typ SKR-2, grunt kategorii III</t>
  </si>
  <si>
    <t>Budowa studni kablowych prefabrykowanych rozdzielczych SKR, typ SKR-2, grunt kategorii III- zanalogia odkopanie i przesunięcie</t>
  </si>
  <si>
    <t>TPSA 40 0102-02</t>
  </si>
  <si>
    <t>Budowa kanalizacji kablowej pierwotnej z rur z tworzyw sztucznych w wykopie wykonanym machanicznie w gruncie kategorii III, 1 warstwa i 2 otwory w ciągu kanalizacji, 2 rury w warstwie</t>
  </si>
  <si>
    <t>TPSA 40 0102-01</t>
  </si>
  <si>
    <t>Budowa kanalizacji kablowej pierwotnej z rur z tworzyw sztucznych w wykopie wykonanym machanicznie w gruncie kategorii III, 1 warstwa i 1 otwór w ciągu kanalizacji, 1 rura w warstwie</t>
  </si>
  <si>
    <t>KNR 5-01 0616-01</t>
  </si>
  <si>
    <t>Wprowadzenie kabla na słup, słup drewniany, zabezpieczenie kabla osłoną, kabel do Fi 15 mm- analogia wprowadzenie rury osłonowej do skrzynki na słupie</t>
  </si>
  <si>
    <t>Budowa kanalizacji kablowej pierwotnej z rur z tworzyw sztucznych w wykopie wykonanym machanicznie w gruncie kategorii III, 1 warstwa i 2 otwory w ciągu kanalizacji, 2 rury w warstwie- analogia odkopanie i przesunięcie</t>
  </si>
  <si>
    <t>TPSA 39 0104-0201</t>
  </si>
  <si>
    <t>Wykonanie przepustów pod przeszkodami terenowymi metodą płucząco-wierconą sterowaną, kategoria gruntu III, przepust do 30 m, rury HDPE 2xFi 110 mm, nakłady podstawowe (na 1 m)</t>
  </si>
  <si>
    <t>TPSA 39 0104-0202</t>
  </si>
  <si>
    <t>Wykonanie przepustów pod przeszkodami terenowymi metodą płucząco-wierconą sterowaną, kategoria gruntu III, przepust do 30 m, rury HDPE 2xFi 110 mm, nakłady pozostałe (na 1 przepust)</t>
  </si>
  <si>
    <t>TPSA 40 0301-02</t>
  </si>
  <si>
    <t>Budowa studni kablowych prefabrykowanych rozdzielczych SKR, typ SKR-1, grunt kategorii III- dodatek wbudowanie studni na istniejącym ciągu kalowym  oraz regulacja do poziomu terenu</t>
  </si>
  <si>
    <t>Kopanie rowów dla kabli, ręcznie, grunt kategorii III- analogia odkopanie istniejącących kabli</t>
  </si>
  <si>
    <t>KNR 5-10 0303-02</t>
  </si>
  <si>
    <t>Układanie rur ochronnych z PCW w wykopie, rura do Fi 110 mm- zabezpieczenie kabli rurami dwudzielnymi</t>
  </si>
  <si>
    <t>KNR 2-31 0105-01</t>
  </si>
  <si>
    <t>Warstwy podsypkowe, podsypka piaskowa, zagęszczenie ręczne grubość warstwy po zagęszczeniu 3 cm</t>
  </si>
  <si>
    <t>KNR 2-31 0105-02</t>
  </si>
  <si>
    <t>Warstwy podsypkowe, podsypka piaskowa, zagęszczenie ręczne dodatek za każdy następny 1 cm grubości warstwy 2*6=12</t>
  </si>
  <si>
    <t>KNNR 5 0702-05</t>
  </si>
  <si>
    <t>Zasypanie rowów dla kabli, mechanicznie, grunt kategorii III-IV</t>
  </si>
  <si>
    <t>Kopanie rowów dla kabli, ręcznie, grunt kategorii III- analogia wykop -zabezpieczeniej kanalizacji 24 x0,5x1,0=12</t>
  </si>
  <si>
    <t>Układanie rur ochronnych z PCW w wykopie, rura do Fi 110 mm-analogia układanie płyt betonowych 24x0,5x0,1</t>
  </si>
  <si>
    <t>Warstwy podsypkowe, podsypka piaskowa, zagęszczenie ręczne dodatek za każdy następny 1 cm grubości warstwy</t>
  </si>
  <si>
    <t>TPSA 40 0606-04</t>
  </si>
  <si>
    <t>Montaż skrzynki słupowej -demontaz i ponowny pomntaż</t>
  </si>
  <si>
    <t>TPSA 40 0506-01</t>
  </si>
  <si>
    <t>Zawieszanie kabli nadziemnych na podbudowie słupowej, podnoszenie z ziemi, kabel ósemkowy o średnicy zewnętrznej do 15 mm- demontaż i ponowny montaż</t>
  </si>
  <si>
    <t>TPSA 40 0608-07</t>
  </si>
  <si>
    <t>Montaż uziomów szpilkowych miedziowanych, metoda ręczna, grunt kategorii III, głębokość 3 m</t>
  </si>
  <si>
    <t>TPSA 40 0608-08</t>
  </si>
  <si>
    <t>Montaż uziomów szpilkowych miedziowanych, metoda ręczna, grunt kategorii III, każde następne 1,5 m głębokości</t>
  </si>
  <si>
    <t>KNR 5-03 1303-02</t>
  </si>
  <si>
    <t>Pomiary uziemień</t>
  </si>
  <si>
    <t>KNR 5-03 0402-01</t>
  </si>
  <si>
    <t>Montaż haka na słupie stojącym, wielkość haka - 1</t>
  </si>
  <si>
    <t>Przebudowa urządzeń telekomunikacyjnych - ziemnych</t>
  </si>
  <si>
    <t>Przebudowa urządzeń telekomunikacyjnych - napowietrznych</t>
  </si>
  <si>
    <t>Teletechnika</t>
  </si>
  <si>
    <t>KNR 2-01 0119-03</t>
  </si>
  <si>
    <t>Roboty pomiarowe przy liniowych robotach ziemnych - trasa kanalizacji w terenie równinnym</t>
  </si>
  <si>
    <t>KNR AT-03 0104-03</t>
  </si>
  <si>
    <t>Mechaniczna rozbiórka nawierzchni bitumicznej o gr. 10 cm z wywozem materiału z rozbiórki na odl. do 1 km 18+22+18+25+16+6+4+8=111x0,5=55,5</t>
  </si>
  <si>
    <t>KNR 2-01 0215-02</t>
  </si>
  <si>
    <t>Wykopy oraz przekopy wykonywane koparkami przedsiębiernymi 0.15 m3 na odkład w gruncie kat. III demontaż przyłacza wodociągowego o wym. 41x0,5x1,5=30,75</t>
  </si>
  <si>
    <t>Demontaż istniejacego przyłacza wodociagowego dn 32 i-41,0 - kalkulacja indywidualna</t>
  </si>
  <si>
    <t>KNR 2-01 0230-01</t>
  </si>
  <si>
    <t>Zasypywanie wykopów spycharkami z przemieszczeniem gruntu na odległość do 10 m w gruncie kat. I-III</t>
  </si>
  <si>
    <t>Demontaż istniejącego przyłącza kanalizacyjnego dn 150 - kalkulacja indywidualna</t>
  </si>
  <si>
    <t>KNR 2-01 0216-02</t>
  </si>
  <si>
    <t>Wykopy oraz przekopy wykonywane koparkami przedsiębiernymi 0.60 m3 na odkład w gruncie kat. III wymiary - studnie rewizyjne dn 1200 2x2x1,7x5=34,0 - wpusty uliczne 1x1x2x12=24 - montaż rurociągu dn 200 88,5x0,5x1=44,5  (44,5+24+34 = 102,5)</t>
  </si>
  <si>
    <t>Obsypka piaskiem - przykanaliki 88,5m -19, -wpusty uliczne 12 szt. - 12, studnie betonowe 5 szt. - 10, (19+12+10=41)</t>
  </si>
  <si>
    <t>KNR 2-01 0236-03</t>
  </si>
  <si>
    <t>Zagęszczenie nasypów zagęszczarkami; grunty sypkie kat. I-III</t>
  </si>
  <si>
    <t>KNR-W 2-18 0408-03</t>
  </si>
  <si>
    <t>Kanały z rur PVC łączonych na wcisk o śr. zewn. 200 mm</t>
  </si>
  <si>
    <t>KNR-W 2-18 0422-03</t>
  </si>
  <si>
    <t>Kształtki PVC kanalizacji zewnętrznej dwukielichowe łączone na wcisk o śr. zewn. 200 mm</t>
  </si>
  <si>
    <t>KNR-W 2-18 0524-02</t>
  </si>
  <si>
    <t>Studzienki ściekowe uliczne betonowe o śr. 500 mm z osadnikiem bez syfonu</t>
  </si>
  <si>
    <t>Montaż studni rewizyjnych 1200 na czynnym kanale - 5 szt. - kalkulacja indywidualna</t>
  </si>
  <si>
    <t>KNR-W 2-18 0606-10</t>
  </si>
  <si>
    <t>Izolacja zewn.powierzchni rur betonowych i żelbetowych o śr. 1200 mm lepikiem asfaltowym stosowanym na zimno - pierwsza warstwa - sumaryczna powierzchnia zewnetrzna studni 5 szt. = 64</t>
  </si>
  <si>
    <t>KNR 2-18 0804-02</t>
  </si>
  <si>
    <t>Próba szczelności kanałów rurowych o śr. nom. 200 mm. rurociąg dn 200 l-88,5 m.</t>
  </si>
  <si>
    <t>KNR 4-04 1103-04</t>
  </si>
  <si>
    <t>Wywiezienie gruzu z terenu rozbiórki przy mechanicznym załadowaniu i wyładowaniu samochodem samowyładowczym na odległość 1 km</t>
  </si>
  <si>
    <t>Inwentaryzacja geodezyjna powykonawcza</t>
  </si>
  <si>
    <t>Roboty pomiarowe</t>
  </si>
  <si>
    <t>Roboty demontażowe</t>
  </si>
  <si>
    <t>Roboty montażowe</t>
  </si>
  <si>
    <t>Kanalizacja deszczowa</t>
  </si>
  <si>
    <t>KNR 2-25 0417-01</t>
  </si>
  <si>
    <t>KNR 2-01 0205-01</t>
  </si>
  <si>
    <t>KNR-W 2-01 0222-01</t>
  </si>
  <si>
    <t>Zasypywanie wykopów spycharkami z przemieszczeniem gruntu na odległość do 10 m w gruncie kat. I-III - 201</t>
  </si>
  <si>
    <t>KNR 2-01 0236-01</t>
  </si>
  <si>
    <t>Zagęszczenie nasypów ubijakami mechanicznymi; grunty sypkie kat. I-III - 201</t>
  </si>
  <si>
    <t>KNR 2-25 0417-02</t>
  </si>
  <si>
    <t>KNR-W 2-19 0301-15</t>
  </si>
  <si>
    <t>KNR-W 2-19 0306-12</t>
  </si>
  <si>
    <t>KNR-W 2-19 0302-11</t>
  </si>
  <si>
    <t>poł.</t>
  </si>
  <si>
    <t>Łączenie rur z polietylenu o śr. nom. 225 mm metodą zgrzewania czołowego  kolano czolowe dn 225/120 - 1</t>
  </si>
  <si>
    <t>Łączenie rur z polietylenu o śr. nom. 225 mm metodą zgrzewania czołowego  kolano czolowe dn 225/145 - 1</t>
  </si>
  <si>
    <t>Łączenie rur z polietylenu o śr. nom. 225 mm metodą zgrzewania czołowego  kolano czolowe dn 225/115 - 2</t>
  </si>
  <si>
    <t>Łączenie rur z polietylenu o śr. nom. 225 mm metodą zgrzewania czołowego  kolano czolowe dn 225/90- 1</t>
  </si>
  <si>
    <t>Łączenie rur z polietylenu o śr. nom. 225 mm metodą zgrzewania czołowego  kolano czolowe dn 225/135- 1</t>
  </si>
  <si>
    <t>Łączenie rur z polietylenu o śr. nom. 225 mm metodą zgrzewania czołowego  kolano czolowe dn 225/155 - 2</t>
  </si>
  <si>
    <t>Łączenie rur z polietylenu o śr. nom. 225 mm metodą zgrzewania czołowego  kolano czolowe dn 225/170- 1</t>
  </si>
  <si>
    <t>Łączenie rur z polietylenu o śr. nom. 225 mm metodą zgrzewania czołowego  kolano czolowe dn 225/160- 2</t>
  </si>
  <si>
    <t>KNR-W 2-19 0303-15</t>
  </si>
  <si>
    <t>Połączenia rur z polietylenu o śr. 225 mm za pomocą kształtek elektrooporowych  mufa redukcyjna dn 225/160</t>
  </si>
  <si>
    <t>Połączenia rur z polietylenu o śr. 225 mm za pomocą kształtek elektrooporowych  mufa  dn 225</t>
  </si>
  <si>
    <t>Połączenia rur z polietylenu o śr. 225 mm za pomocą kształtek elektrooporowych  odgałęzienie  siodłowe dn 225/90  - 1</t>
  </si>
  <si>
    <t>KNR-W 2-19 0207-07</t>
  </si>
  <si>
    <t>Zespoły zaporowo-upustowe gazociągów niskiego i średniego ciśnienia dla średnic nom. 200 mm</t>
  </si>
  <si>
    <t>KNR-W 2-19 0301-12</t>
  </si>
  <si>
    <t>Montaż rurociągów z rur polietylenowych (HDPD) o śr. nom. 160 mm z rur prostych</t>
  </si>
  <si>
    <t>KNR-W 2-19 0119-03</t>
  </si>
  <si>
    <t>Rury ochronne o śr.nom.250 mm</t>
  </si>
  <si>
    <t>KNR-W 2-19 0302-08</t>
  </si>
  <si>
    <t>Łączenie rur z polietylenu o śr. nom. 160 mm metodą zgrzewania czołowego</t>
  </si>
  <si>
    <t>Łączenie rur z polietylenu o śr. nom. 160 mm metodą zgrzewania czołowego  kolano czołowe dn 160/90</t>
  </si>
  <si>
    <t>Łączenie rur z polietylenu o śr. nom. 160 mm metodą zgrzewania czołowego  kolano czołowe dn 160/130</t>
  </si>
  <si>
    <t>Łączenie rur z polietylenu o śr. nom. 160 mm metodą zgrzewania czołowego  kolano czołowe dn 160/110 - 1</t>
  </si>
  <si>
    <t>Łączenie rur z polietylenu o śr. nom. 160 mm metodą zgrzewania czołowego  kolano czołowe dn 160/45 - 1</t>
  </si>
  <si>
    <t>Łączenie rur z polietylenu o śr. nom. 160 mm metodą zgrzewania czołowego  trójnik redukcyjny  dn 160/90</t>
  </si>
  <si>
    <t>Łączenie rur z polietylenu o śr. nom. 160 mm metodą zgrzewania czołowego  przejscie PE - Stal  dn 160/150 - 3</t>
  </si>
  <si>
    <t>Łączenie rur z polietylenu o śr. nom. 140 mm metodą zgrzewania czołowego  przejscie PE - Stal  dn 140/125 - 1</t>
  </si>
  <si>
    <t>KNR-W 2-19 0303-12</t>
  </si>
  <si>
    <t>Połączenia rur z polietylenu o śr. 160 mm za pomocą kształtek elektrooporowych  mufa redukcyjna dn 160/140 - 1</t>
  </si>
  <si>
    <t>Połączenia rur z polietylenu o śr. 160 mm za pomocą kształtek elektrooporowych  odgałęzienie   siodlowe dn 160/90 - 1</t>
  </si>
  <si>
    <t>KNR 2-19 0219-01</t>
  </si>
  <si>
    <t>Oznakowanie trasy gazociągu ułożonego w ziemi taśmą z tworzywa sztucznego - 58</t>
  </si>
  <si>
    <t>Zespoły zaporowo-upustowe gazociągów niskiego i średniego ciśnienia dla średnic nom. 150 mm - 1</t>
  </si>
  <si>
    <t>KNR-W 2-19 0301-08</t>
  </si>
  <si>
    <t>KNR-W 2-19 0302-04</t>
  </si>
  <si>
    <t>Łączenie rur z polietylenu o śr. nom. 90 mm metodą zgrzewania czołowego</t>
  </si>
  <si>
    <t>Łączenie rur z polietylenu o śr. nom. 90 mm metodą zgrzewania czołowego  kolano czołowe dn 90/60 - 1</t>
  </si>
  <si>
    <t>Łączenie rur z polietylenu o śr. nom. 90 mm metodą zgrzewania czołowego  odgałezienie  siodlowe dn 90/63 - 1</t>
  </si>
  <si>
    <t>Łączenie rur z polietylenu o śr. nom. 90 mm metodą zgrzewania czołowego  przejście PE - stal dn 63/50 - 1</t>
  </si>
  <si>
    <t>Łączenie rur z polietylenu o śr. nom. 90 mm metodą zgrzewania czołowego  przejście PE - stal dn 90/80 - 4</t>
  </si>
  <si>
    <t>KNR-W 2-19 0303-08</t>
  </si>
  <si>
    <t>Połączenia rur z polietylenu o śr. 90 mm za pomocą kształtek elektrooporowych  mufa elektrooporowa dn 90 - 2</t>
  </si>
  <si>
    <t>Połączenia rur z polietylenu o śr. 90 mm za pomocą kształtek elektrooporowych  mufa redukcyjna dn 90/50 - 1</t>
  </si>
  <si>
    <t>Zespoły zaporowo-upustowe gazociągów niskiego i średniego ciśnienia dla średnic nom. 80 mm -1</t>
  </si>
  <si>
    <t>Oznakowanie trasy gazociągu ułożonego w ziemi taśmą z tworzywa sztucznego</t>
  </si>
  <si>
    <t>KNR 2-19 0211-02</t>
  </si>
  <si>
    <t>Próba szczelności gazociągów o śr.nom. 160 mm na ciśnienie do 0.6 MPa - 58</t>
  </si>
  <si>
    <t>KNR-W 2-19 0301-04</t>
  </si>
  <si>
    <t>KNR-W 2-19 0301-06</t>
  </si>
  <si>
    <t>Montaż rurociągów z rur polietylenowych (HDPD) o śr. nom. 63 mm z rur w zwojach l-2</t>
  </si>
  <si>
    <t>KNR-W 2-19 0303-04</t>
  </si>
  <si>
    <t>Łączenie rur z polietylenu o śr. nom. 90 mm metodą zgrzewania czołowego  przejście PE - stal dn 63/50-1</t>
  </si>
  <si>
    <t>Inwentaryzacja geodezyjna powykonawcza - 1</t>
  </si>
  <si>
    <t>Roboty montażowe sieci gazowej dn 160</t>
  </si>
  <si>
    <t>Roboty towarzyszące przy budowie gazociągu</t>
  </si>
  <si>
    <t>Zabezpieczenie gazociągów</t>
  </si>
  <si>
    <t>KNNR 5 0707-0601</t>
  </si>
  <si>
    <t>Układanie kabli w rowach kablowych - ręcznie, kabel do 9,0 kg/m, przykrycie folią - p.a istniejący kabel HAKnFtA 3x120</t>
  </si>
  <si>
    <t>KNNRW 9 0814-02</t>
  </si>
  <si>
    <t>Zabezpieczenie istniejących kabli energetycznych, rury ochronne dwudzielne PVC,  Fi 160 mm  - kabel istniejący HAKnFtA 3x120</t>
  </si>
  <si>
    <t>KNNR 5 1302-01</t>
  </si>
  <si>
    <t>Badanie linii kablowej średniego napięcia, niskiego napięcia i sterowniczej, kabel s.n.</t>
  </si>
  <si>
    <t>KNNR 9 0903-05</t>
  </si>
  <si>
    <t>Przewody nieizolowane linii NN, demontaż linii o przekroju przewodów do 95 mm2 z przeznaczeniem do ponownego montażu (uwaga: nakłady na 1km/1 przewód)</t>
  </si>
  <si>
    <t>KNNR 9 0903-04</t>
  </si>
  <si>
    <t>Przewody nieizolowane linii NN, demontaż linii, przekrój przewodów do 95 mm2 z przeznaczeniem na złom (uwaga: nakłady na 1km/1 przewód)</t>
  </si>
  <si>
    <t>KNNR 5 0905-02</t>
  </si>
  <si>
    <t>Montaż przewodów izolowanych linii napowietrznej NN typu AsXSn lub podobnych, przewód AsXSn 4x70 mm2 - p.a.demontaż z przygotowaniem do ponownego montażu - krotność 0,75</t>
  </si>
  <si>
    <t>Montaż przewodów izolowanych linii napowietrznej NN typu AsXSn lub podobnych, przewód AsXSn 4x70 mm2 - p.a. demontaż - krotność 0,5</t>
  </si>
  <si>
    <t>KNNR 9 0701-04</t>
  </si>
  <si>
    <t>Przyłącza napowietrzne z przewodów nieizolowanych, demontaż z udziałem podnośnika samochodowego</t>
  </si>
  <si>
    <t>KNNR 9 0702-06</t>
  </si>
  <si>
    <t>Przyłącza napowietrzne z przewodów izolowanych typu AsXSn lub podobnych, demontaż z udziałem podnośnika samochodowego, przewód do AsXSn 4x16 mm2 - p.a. z przygotowaniem do ponownego montażu</t>
  </si>
  <si>
    <t>Przyłącza napowietrzne z przewodów izolowanych typu AsXSn lub podobnych, demontaż z udziałem podnośnika samochodowego, przewód do AsXSn 4x16 mm2</t>
  </si>
  <si>
    <t>KNNR 9 0902-05</t>
  </si>
  <si>
    <t>Osprzęt sieciowy i konstrukcje metalowe linii NN, demontaż na słupie stojącym bezpiecznika lub odgromnika</t>
  </si>
  <si>
    <t>KNNR 9 0902-06</t>
  </si>
  <si>
    <t>Osprzęt sieciowy i konstrukcje metalowe linii NN, demontaż na słupie leżącym poprzeczników przelotowych</t>
  </si>
  <si>
    <t>KNNR 9 0902-07</t>
  </si>
  <si>
    <t>Osprzęt sieciowy i konstrukcje metalowe linii NN, demontaż na słupie leżącym poprzeczników narożnego lub krańcowego</t>
  </si>
  <si>
    <t>KNNR 9 0902-08</t>
  </si>
  <si>
    <t>Osprzęt sieciowy i konstrukcje metalowe linii NN, demontaż na słupie leżącym konstrukcji typu KTK</t>
  </si>
  <si>
    <t>KNNR 5 0903-0402</t>
  </si>
  <si>
    <t>Montaż i stawianie słupów linii napowietrznej NN z żerdzi wirowanych, hak wieszakowy z uchwytem, SOT klasa 3 Fi 20 - p.a. demontaz - krotność 0,5</t>
  </si>
  <si>
    <t>KNNR 9 0901-08</t>
  </si>
  <si>
    <t>Słupy żelbetowe linii NN, demontaż słupa pojedynczego z ustrojami</t>
  </si>
  <si>
    <t>KNNR 9 0901-10</t>
  </si>
  <si>
    <t>Słupy żelbetowe linii NN, demontaż słupa bliźniaczego</t>
  </si>
  <si>
    <t>KNNR 5 0903-0102</t>
  </si>
  <si>
    <t>Montaż i stawianie słupów linii napowietrznej NN z żerdzi wirowanych, słup pojedynczy do 10,5 m - p.a. demontaż - krotność 0,5</t>
  </si>
  <si>
    <t>Montaż i stawianie słupów linii napowietrznej NN z żerdzi wirowanych, słup pojedynczy do 10,5 m - O-10,5/10/E ustój U2b</t>
  </si>
  <si>
    <t>Montaż i stawianie słupów linii napowietrznej NN z żerdzi wirowanych, słup pojedynczy do 10,5 m - K-10,5/10/E ustój U2</t>
  </si>
  <si>
    <t>Montaż i stawianie słupów linii napowietrznej NN z żerdzi wirowanych, słup pojedynczy do 10,5 m - KK-10,5/10/E ustój U2</t>
  </si>
  <si>
    <t>KNNR 5 0902-02</t>
  </si>
  <si>
    <t>Montaż konstrukcji stalowych i osprzętu linii napowietrznej nn, poprzecznik krańcowy - PK-1</t>
  </si>
  <si>
    <t>Montaż hak wieszakowy z uchwytem, SOT klasa 3 Fi 20</t>
  </si>
  <si>
    <t>KNNR 5 0904-01</t>
  </si>
  <si>
    <t>Montaż przewodów nieizolowanych linii napowietrznej NN, przewód do 50 mm2 - p.a. przewody z demontażu</t>
  </si>
  <si>
    <t>Montaż przewodów izolowanych linii napowietrznej NN typu AsXSn lub podobnych, - p.a. przewód AsXSn4x70 mm2 z demontażu</t>
  </si>
  <si>
    <t>Montaż przewodów izolowanych linii napowietrznej NN typu AsXSn lub podobnych, przewód AsXSn 4x70 mm2</t>
  </si>
  <si>
    <t>KNNR 5 0803-04</t>
  </si>
  <si>
    <t>Montaż przyłączy przewodami izolowanymi typu AsXSn lub podobnymi, z udziałem podnośnika samochodowego, przewód AsXSn 4x16 mm2</t>
  </si>
  <si>
    <t>Montaż przyłączy przewodami izolowanymi typu AsXSn lub podobnymi, z udziałem podnośnika samochodowego, przewód AsXSn 4x16 mm2 - p.a. pomonwy montaż przewody i uchwyty z demontażu</t>
  </si>
  <si>
    <t>KNNR 5 0906-02</t>
  </si>
  <si>
    <t>Montaż skrzynki bezpiecznikowej</t>
  </si>
  <si>
    <t>KNNR 5 0902-0702</t>
  </si>
  <si>
    <t>Montaż konstrukcji stalowych i osprzętu linii napowietrznej nn, ogranicznik przepięć, z balkonu podnośnika - 3xGXO 5/660</t>
  </si>
  <si>
    <t>KNNR 5 1409-04</t>
  </si>
  <si>
    <t>Montaż przewodu uziemiającego</t>
  </si>
  <si>
    <t>KNNR 5 0907-01</t>
  </si>
  <si>
    <t>Montaż uziomów lub przewodów uziemiających, kategoria gruntu I-II</t>
  </si>
  <si>
    <t>KNNR 5 0907-05</t>
  </si>
  <si>
    <t>Mechaniczne pogrążanie uziomów pionowych prętowych, kategoria gruntu III</t>
  </si>
  <si>
    <t>KNNR 9 0801-11</t>
  </si>
  <si>
    <t>Kable wielożyłowe układane w ziemi, demontaż kabla do 5,5 kg/m, kategoria gruntu I-II</t>
  </si>
  <si>
    <t>KNNR 5 0717-0202</t>
  </si>
  <si>
    <t>Układanie kabli na słupach betonowych, bezpośrednio na słupie, masa do 1,0 kg/m, na objemki - p.a. demontaż - krotność 0,5</t>
  </si>
  <si>
    <t>Układanie kabli na słupach betonowych, bezpośrednio na słupie, masa do 1,0 kg/m, na objemki - p.a.demontaż z przygotowaniem do ponownego montażu - krotność 0,75</t>
  </si>
  <si>
    <t>KNNR 5 0717-0302</t>
  </si>
  <si>
    <t>Układanie kabli na słupach betonowych, bezpośrednio na słupie, masa do 2,0 kg/m, na objemki - p.a.demontaż z przygotowaniem do ponownego montażu - krotność 0,75</t>
  </si>
  <si>
    <t>KNNR 5 0717-0402</t>
  </si>
  <si>
    <t>Układanie kabli na słupach betonowych, bezpośrednio na słupie, masa do 3,0 kg/m, na objemki - p.a.demontaż z przygotowaniem do ponownego montażu - krotność 0,75</t>
  </si>
  <si>
    <t>KNNR 5 0717-0602</t>
  </si>
  <si>
    <t>Układanie kabli na słupach betonowych, do rur osłonowych mocowanych na słupie, masa do 1,0 kg/m, na objemki - p.a. demontaż - krotność 0,5</t>
  </si>
  <si>
    <t>KNNR 5 0717-0702</t>
  </si>
  <si>
    <t>Układanie kabli na słupach betonowych, do rur osłonowych mocowanych na słupie, masa do 2,0 kg/m, na objemki - p.a.demontaż z przygotowaniem do ponownego montażu - krotność 0,75</t>
  </si>
  <si>
    <t>KNNR 5 0717-0802</t>
  </si>
  <si>
    <t>Układanie kabli na słupach betonowych, do rur osłonowych mocowanych na słupie, masa do 3,0 kg/m, na objemki - p.a.demontaż z przygotowaniem do ponownego montażu - krotność 0,75</t>
  </si>
  <si>
    <t>Układanie kabli w rowach kablowych - ręcznie, kabel do 1,0 kg/m, przykrycie folią - p.a. kabel YAKY 4x35 z demontażu</t>
  </si>
  <si>
    <t>KNNR 5 0707-0301</t>
  </si>
  <si>
    <t>Układanie kabli w rowach kablowych - ręcznie, kabel do 2,0 kg/m, przykrycie folią - YAKXS 4x120</t>
  </si>
  <si>
    <t>KNNR 5 0713-03</t>
  </si>
  <si>
    <t>Układanie kabli w rurach, pustakach lub kanałach zamkniętych, kabel do 3,0 kg/m - YAKXS 4x120</t>
  </si>
  <si>
    <t>Zabezpieczenie istniejących kabli energetycznych, rury ochronne dwudzielne PVC,  Fi 160 mm  - HDPE o 160 dwupołówkowa - TYP D - kabel istniejący</t>
  </si>
  <si>
    <t>Układanie kabli na słupach betonowych, bezpośrednio na słupie, masa do 1,0 kg/m, na objemki - YAKXS 4x35</t>
  </si>
  <si>
    <t>Układanie kabli na słupach betonowych, bezpośrednio na słupie, masa do 2,0 kg/m, na objemki - YAKXS 4x120</t>
  </si>
  <si>
    <t>Układanie kabli na słupach betonowych, bezpośrednio na słupie, masa do 2,0 kg/m, na objemki - p.a. kabel YAKY 4x120 z demontażu</t>
  </si>
  <si>
    <t>Układanie kabli na słupach betonowych, bezpośrednio na słupie, masa do 3,0 kg/m, na objemki - p.a. kabel YAKY 4x240 z demontażu</t>
  </si>
  <si>
    <t>Układanie kabli na słupach betonowych, do rur osłonowych mocowanych na słupie, masa do 1,0 kg/m, na objemki - YAKXS 4x35</t>
  </si>
  <si>
    <t>Układanie kabli na słupach betonowych, do rur osłonowych mocowanych na słupie, masa do 2,0 kg/m, na objemki - YAKXS 4x120</t>
  </si>
  <si>
    <t>Układanie kabli na słupach betonowych, do rur osłonowych mocowanych na słupie, masa do 2,0 kg/m, na objemki - p.a. kabel YAKY 4x120 z demontażu</t>
  </si>
  <si>
    <t>Układanie kabli na słupach betonowych, do rur osłonowych mocowanych na słupie, masa do 3,0 kg/m, na objemki - p.a. kabel YAKY 4x240 z demontażu</t>
  </si>
  <si>
    <t>KNNR 5 0402-01</t>
  </si>
  <si>
    <t>Złącza napowietrzne, skrzynka przyłączeniowa</t>
  </si>
  <si>
    <t>KNR 5-10 0508-06</t>
  </si>
  <si>
    <t>Montaż w rowach muf przelotowych z rur termokurczliwych na kablach energetycznych o izolacji i powłoce z tworzyw sztucznych, do 1 kV, z żyłami Al, kabel wielożyłowy, do 70 mm2 - 4x35</t>
  </si>
  <si>
    <t>Przebudowa i zabezpieczenie sieci nN, zasilanie ze stacji  "LEŻAJSK WYSPIAŃSKIEGO" - budowa linii 244m, demontaż linii 337m</t>
  </si>
  <si>
    <t>Przebudowa i zabezpieczenie sieci nN, zasilanie ze stacji  "LEŻAJSK WYSPIAŃSKIEGO" - budowa linii 152/206m, demontaż linii 0/30m, zabezpieczenie 6,5m</t>
  </si>
  <si>
    <t>Przebudowa i zabezpieczenie sieci elektroenergetycznych</t>
  </si>
  <si>
    <t>element 1</t>
  </si>
  <si>
    <t>Roboty przygotowawcze drogowe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</si>
  <si>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</si>
  <si>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</si>
  <si>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</si>
  <si>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</si>
  <si>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</si>
  <si>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</si>
  <si>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</si>
  <si>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</si>
  <si>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</si>
  <si>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</si>
  <si>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</si>
  <si>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</si>
  <si>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</si>
  <si>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</si>
  <si>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</si>
  <si>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</si>
  <si>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</si>
  <si>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</si>
  <si>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</si>
  <si>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</si>
  <si>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</si>
  <si>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</si>
  <si>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</si>
  <si>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</si>
  <si>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</si>
  <si>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</si>
  <si>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</si>
  <si>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</si>
  <si>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</si>
  <si>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</si>
  <si>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</si>
  <si>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</si>
  <si>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</si>
  <si>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</si>
  <si>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</si>
  <si>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</si>
  <si>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</si>
  <si>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</si>
  <si>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</si>
  <si>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</si>
  <si>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</si>
  <si>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</si>
  <si>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</si>
  <si>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</si>
  <si>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</si>
  <si>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</si>
  <si>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</si>
  <si>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</si>
  <si>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</si>
  <si>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</si>
  <si>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</si>
  <si>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</si>
  <si>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Analiza własna</t>
  </si>
  <si>
    <t xml:space="preserve">szt. 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</si>
  <si>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</si>
  <si>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</si>
  <si>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</si>
  <si>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</si>
  <si>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</si>
  <si>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</si>
  <si>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</si>
  <si>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</si>
  <si>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</si>
  <si>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</si>
  <si>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</si>
  <si>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</si>
  <si>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</si>
  <si>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</si>
  <si>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</si>
  <si>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</si>
  <si>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</si>
  <si>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</si>
  <si>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</si>
  <si>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</si>
  <si>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</si>
  <si>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</si>
  <si>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element 2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</si>
  <si>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</si>
  <si>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</si>
  <si>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</si>
  <si>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</si>
  <si>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</si>
  <si>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</si>
  <si>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</si>
  <si>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</si>
  <si>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</si>
  <si>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</si>
  <si>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</si>
  <si>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</si>
  <si>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</si>
  <si>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</si>
  <si>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</si>
  <si>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</si>
  <si>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</si>
  <si>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</si>
  <si>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</si>
  <si>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</si>
  <si>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</si>
  <si>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</si>
  <si>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</si>
  <si>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</si>
  <si>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</si>
  <si>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</si>
  <si>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</si>
  <si>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</si>
  <si>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</si>
  <si>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</si>
  <si>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</si>
  <si>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</si>
  <si>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</si>
  <si>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</si>
  <si>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</si>
  <si>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</si>
  <si>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</si>
  <si>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</si>
  <si>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</si>
  <si>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</si>
  <si>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</si>
  <si>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</si>
  <si>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</si>
  <si>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</si>
  <si>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</si>
  <si>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</si>
  <si>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</si>
  <si>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</si>
  <si>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</si>
  <si>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</si>
  <si>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</si>
  <si>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</si>
  <si>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</si>
  <si>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</si>
  <si>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</si>
  <si>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</si>
  <si>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</si>
  <si>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element 3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</si>
  <si>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</si>
  <si>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</si>
  <si>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</si>
  <si>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</si>
  <si>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</si>
  <si>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</si>
  <si>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</si>
  <si>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</si>
  <si>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</si>
  <si>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</si>
  <si>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</si>
  <si>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</si>
  <si>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</si>
  <si>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</si>
  <si>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</si>
  <si>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</si>
  <si>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</si>
  <si>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</si>
  <si>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</si>
  <si>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</si>
  <si>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</si>
  <si>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element 4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</si>
  <si>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</si>
  <si>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</si>
  <si>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</si>
  <si>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</si>
  <si>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</si>
  <si>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</si>
  <si>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</si>
  <si>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</si>
  <si>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</si>
  <si>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</si>
  <si>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</si>
  <si>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</si>
  <si>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</si>
  <si>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</si>
  <si>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</si>
  <si>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</si>
  <si>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</si>
  <si>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</si>
  <si>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</si>
  <si>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</si>
  <si>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</si>
  <si>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</si>
  <si>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</si>
  <si>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</si>
  <si>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</si>
  <si>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</si>
  <si>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</si>
  <si>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</si>
  <si>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element 5</t>
  </si>
  <si>
    <t>Roboty ziemne gazociągi</t>
  </si>
  <si>
    <t>element 6</t>
  </si>
  <si>
    <t>Przebudowa i zabezpieczenie sieci elektroenergetycznej SN i nN Linie kablowe nN - ESN - Zabezpieczenia LKSN 15 kV relacji Wyspiańskiego - Chałupki - zabezpieczenie 11,5 m</t>
  </si>
  <si>
    <t>ROBOTY ROZBIÓRKOWE - DROGOWE</t>
  </si>
  <si>
    <t>KSNR 6 0805-08</t>
  </si>
  <si>
    <t>Rozebranie chodników z kosttki brukowo-betonowej gr. 6 cm (kostka Nostalit) cm na podsypce cementowo-piaskowej</t>
  </si>
  <si>
    <t>KNR 2-31 1509-05</t>
  </si>
  <si>
    <t>Transport wewnętrzny materiałów sztukowych o masie do 50 kg pojazdami skrzyniowymi na odległość do 0.5 km z załadunkiem i wyładunkiem ręcznym (kostka Nostalit) 848m2 x 0,14 t/m2 = 118,7 Mg</t>
  </si>
  <si>
    <t>KNR 2-31 1511-01</t>
  </si>
  <si>
    <t>Dodatek do tabl.1509 za transport na każde dalsze 0.5 km (kostka Nostalit) analogia - 3 km</t>
  </si>
  <si>
    <t>KSNR 6 0805-02</t>
  </si>
  <si>
    <t>Rozebranie nawierzchni z płyt drogowych betonowych gr. 15 cm (trylinka) o spoinach wypełnionych piaskiem</t>
  </si>
  <si>
    <t>Transport wewnętrzny materiałów sztukowych (trylinka) o masie do 50 kg pojazdami skrzyniowymi na odległość do 0.5 km z załadunkiem i wyładunkiem ręcznym (22m2 x 9 szt/m2 x 0.032t=6,33 Mg)</t>
  </si>
  <si>
    <t>Dodatek do tabl.1509 za transport na każde dalsze 0.5 km - analogia 3 km</t>
  </si>
  <si>
    <t>KNR 2-31 0813-03</t>
  </si>
  <si>
    <t>Rozebranie krawężników betonowych 15x30 cm na podsypce cementowo-piaskowej</t>
  </si>
  <si>
    <t>KNR 2-31 1509-06</t>
  </si>
  <si>
    <t>Transport wewnętrzny materiałów sztukowych o masie 50-100 kg pojazdami skrzyniowymi na odległość do 0.5 km z załadunkiem i wyładunkiem ręcznym (krawężniki z rozbiórki 230 x 0,104 t = 23,92 t)</t>
  </si>
  <si>
    <t>Dodatek do tabl.1509 za transport na każde dalsze 0.5 km (krawężniki z rozbiórki) analogia - 3 km</t>
  </si>
  <si>
    <t>KNR 2-31 0813-04</t>
  </si>
  <si>
    <t>Rozebranie krawężników betonowych 20x30 cm na podsypce cementowo-piaskowej</t>
  </si>
  <si>
    <t>KNR 2-31 1509-07</t>
  </si>
  <si>
    <t>Transport wewnętrzny materiałów sztukowych o masie 150-200 kg pojazdami skrzyniowymi na odległość do 0.5 km z załadunkiem i wyładunkiem ręcznym (krawężniki z rozbiórki 103 x 0,133 t = 13,70 t)</t>
  </si>
  <si>
    <t>Dodatek do tabl.1509 za transport na każde dalsze 0.5 km (krawężniki z rozbiórki) analogia - 3km</t>
  </si>
  <si>
    <t>KNR 2-31 0814-02</t>
  </si>
  <si>
    <t>Rozebranie obrzeży 8x30 cm na podsypce piaskowej</t>
  </si>
  <si>
    <t>Transport wewnętrzny materiałów sztukowych o masie do 50 kg pojazdami skrzyniowymi na odległość do 0.5 km z załadunkiem i wyładunkiem ręcznym (obrzeża z rozbiórki) 103m x 0.050t = 5,15 t</t>
  </si>
  <si>
    <t>Dodatek do tabl.1509 za transport na każde dalsze 0.5 km (obrzeża z rozbiórki) analogia - 3 km</t>
  </si>
  <si>
    <t>KNNR 5 0721-01</t>
  </si>
  <si>
    <t>Cięcie nawierzchni z mas mineralno-asfaltowych na głębokość 5 cm - analogi 10 cm</t>
  </si>
  <si>
    <t>Ręczne rozebranie nawierzchni z mieszanek mineralno-bitumicznych o grubości 10 cm (nawierzchnia jezdni przy krawężniku)</t>
  </si>
  <si>
    <t>KNR 2-31 1510-02</t>
  </si>
  <si>
    <t>Transport wewnętrzny kruszywa łamanego pojazdami samowyładowczymi na odległość do 0.5 km z załadunkiem ręcznym (nawierzchnia asfaltowa z rozbiórki) 30 m2 x 0,25 t = 7,5 t</t>
  </si>
  <si>
    <t>KNR 2-31 1511-02</t>
  </si>
  <si>
    <t>Dodatek do tabl.1510 za transport na każde dalsze 0.5 km analogia 3 - km (nawierzchnia asfaltowa z rozbiórki)</t>
  </si>
  <si>
    <t>KNNR 9 1001-08</t>
  </si>
  <si>
    <t>Demontaż słupów oświetleniowych o masie 100-300 kg</t>
  </si>
  <si>
    <t>Demontaż opraw oświetlenia zewnętrznego na trzpieniu słupa lub wysięgniku</t>
  </si>
  <si>
    <t>Dodatek do tabl.1509 za transport na każde dalsze 0.5 km (słupy oświetleniowe) - analogia 3 km</t>
  </si>
  <si>
    <t>ROBOTY BUDOWLANO - DROGOWE</t>
  </si>
  <si>
    <t>KNR 2-31 0401-04</t>
  </si>
  <si>
    <t>Rowki pod krawężniki i ławy krawężnikowe o wymiarach 30x30 cm w gruncie kat.III-IV</t>
  </si>
  <si>
    <t>KNNR 6 0403-03</t>
  </si>
  <si>
    <t>Krawężniki betonowe wystające o wymiarach 15x30 cm z wykonaniem ław betonowych na podsypce cementowo-piaskowej</t>
  </si>
  <si>
    <t>KSNR 6 0502-02</t>
  </si>
  <si>
    <t>Chodniki z kostki brukowej betonowej grubości 6 cm na podsypce cementowo-piaskowej z wypełnieniem spoin piaskiem</t>
  </si>
  <si>
    <t>KSNR 6 0502-03</t>
  </si>
  <si>
    <t>Chodniki z kostki brukowej betonowej grubości 8 cm na podsypce cementowo-piaskowej z wypełnieniem spoin piaskiem (nawierzchnia na wjazdach)</t>
  </si>
  <si>
    <t>KNR 2-31 0401-02</t>
  </si>
  <si>
    <t>Rowki pod krawężniki i ławy krawężnikowe o wymiarach 20x20 cm w gruncie kat.III-IV (rowki pod obrzeża)</t>
  </si>
  <si>
    <t>KNR 2-31 0407-05</t>
  </si>
  <si>
    <t>Obrzeża betonowe o wymiarach 30x8 cm na podsypce cementowo-piaskowej z wypełnieniem spoin zaprawą cementową</t>
  </si>
  <si>
    <t>Regulacja pionowa studzienek dla włazów kanałowych</t>
  </si>
  <si>
    <t>Regulacja pionowa studzienek telefonicznych</t>
  </si>
  <si>
    <t>KNNR 5 1001-02</t>
  </si>
  <si>
    <t>KNR 2-31 1106-01</t>
  </si>
  <si>
    <t>Remont cząstkowy nawierzchni bitumicznej mieszanką mineralno-asfaltową (uzupełnienie nawierzchni jezdni przy krawężniku szer. 10 cm)</t>
  </si>
  <si>
    <t>KNR 2-31 0703-03</t>
  </si>
  <si>
    <t>Zdejmowanie tablic znaków drogowych zakazu, nakazu, ostrzegawczych, informacyjnych (znak D-48)</t>
  </si>
  <si>
    <t xml:space="preserve"> Rozbudowa skrzyżowania ulic A. Mickiewicza i ul. Świetago Jana z Dukli na Skrzyżowanie typu rondo</t>
  </si>
  <si>
    <t>Słupki do znaków drogowych z rur stalowych o śr. 70 mm - analogia demontaż słupka z wywiezieniem w miejsce wskazane przez Inwestora</t>
  </si>
  <si>
    <t>Transport wewnętrzny materiałów sztukowych o masie 150-200 kg pojazdami skrzyniowymi na odległość do 0.5 km z załadunkiem i wyładunkiem ręcznym (słupy oświetleniowe 6 szt.)</t>
  </si>
  <si>
    <t>Barierki ochronne z desek na słupkach drewnianych - budowa 30,0</t>
  </si>
  <si>
    <t>Wykopy oraz przekopy wykonywane koparkami przedsiębiernymi 0.15 m3 na odkład w gruncie kat.III
 długość 208,5 ,szerokość 0,5 , głębokość 1,3</t>
  </si>
  <si>
    <t>Roboty ziemne wykon.koparkami podsiębiernymi o poj.łyżki 0.15 m3 w gr.kat.I-II z transp.urobku samochod.samowyładowczymi na odległość do 1 km - wymiana  gruntu 208,05 x 0,5</t>
  </si>
  <si>
    <t>Barierki ochronne z desek na słupkach drewnianych - rozebranie 30</t>
  </si>
  <si>
    <t>Montaż rurociągów z rur polietylenowych  o śr. nom. 225 mm z rur prostych l-83,5</t>
  </si>
  <si>
    <t>Roboty montażowe sieci gazowej dn 225</t>
  </si>
  <si>
    <t xml:space="preserve">Rury ochronne (osłonowe) z PE, PCW, PP o śr. nom. 315 mm     </t>
  </si>
  <si>
    <t>Łączenie rur z polietylenu o śr. nom. 225 mm metodą zgrzewania czołowego - 20</t>
  </si>
  <si>
    <t>Połączenia rur z polietylenu o śr. 225 mm za pomocą kształtek elektrooporowych  odgałęzienie  siodłowe dn 225/40  - 1</t>
  </si>
  <si>
    <t>Połączenia rur z polietylenu o śr. 225 mm za pomocą kształtek elektrooporowych  trójnik redukcyjny  dn 225/160  - 1</t>
  </si>
  <si>
    <t>Połączenia rur z polietylenu o śr. 225 mm za pomocą kształtek elektrooporowych  przejscia PE -Stal  dn 225/200  - 4</t>
  </si>
  <si>
    <t>Roboty montażowe sieci gazowej dn 90</t>
  </si>
  <si>
    <t>Montaż rurociągów z rur polietylenowych (HDPD) o śr. nom. 90 mm - 19,5</t>
  </si>
  <si>
    <t>Łączenie rur z polietylenu o śr. nom. 90 mm metodą zgrzewania czołowego  kolano czołowe dn 90/90 - 1</t>
  </si>
  <si>
    <t>Próba szczelności gazociągów o śr.nom. 225mm, 90mm, 40mm, 63mm, na ciśnienie do 0,6 Mpa - 114,0</t>
  </si>
  <si>
    <t>Przełączenia</t>
  </si>
  <si>
    <t>Montaż rurociągów z rur polietylenowych (HDPD) o śr. nom. 40 mm z rur w zwojach l-9,0</t>
  </si>
  <si>
    <t>Połączenia rur z polietylenu o śr. 40 mm za pomocą kształtek elektrooporowych  mufa elektrooporowa - 6</t>
  </si>
  <si>
    <t>Połączenia rur z polietylenu o śr. 40 mm za pomocą kształtek elektrooporowych   przejścia PE - stal dn 40/32-1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</si>
  <si>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</si>
  <si>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</si>
  <si>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</si>
  <si>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</si>
  <si>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</si>
  <si>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</si>
  <si>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</si>
  <si>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</si>
  <si>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</si>
  <si>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</si>
  <si>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</si>
  <si>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</si>
  <si>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</si>
  <si>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</si>
  <si>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</si>
  <si>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</si>
  <si>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</si>
  <si>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</si>
  <si>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</si>
  <si>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</si>
  <si>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</si>
  <si>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</si>
  <si>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</si>
  <si>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</si>
  <si>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</si>
  <si>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</si>
  <si>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</si>
  <si>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</si>
  <si>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</si>
  <si>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</si>
  <si>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</si>
  <si>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</si>
  <si>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</si>
  <si>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</si>
  <si>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</si>
  <si>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</si>
  <si>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</si>
  <si>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</si>
  <si>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</si>
  <si>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</si>
  <si>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</si>
  <si>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</si>
  <si>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</si>
  <si>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</si>
  <si>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</si>
  <si>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</si>
  <si>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</si>
  <si>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</si>
  <si>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</si>
  <si>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</si>
  <si>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</si>
  <si>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</si>
  <si>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</si>
  <si>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</si>
  <si>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</si>
  <si>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</si>
  <si>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</si>
  <si>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</si>
  <si>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</si>
  <si>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</si>
  <si>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</si>
  <si>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</si>
  <si>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</si>
  <si>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</si>
  <si>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</si>
  <si>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</si>
  <si>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</si>
  <si>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</si>
  <si>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</si>
  <si>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</si>
  <si>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</si>
  <si>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</si>
  <si>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</si>
  <si>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</si>
  <si>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</si>
  <si>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</si>
  <si>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</si>
  <si>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</si>
  <si>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</si>
  <si>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</si>
  <si>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</si>
  <si>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</si>
  <si>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</si>
  <si>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</si>
  <si>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</si>
  <si>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</si>
  <si>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</si>
  <si>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</si>
  <si>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</si>
  <si>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</si>
  <si>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</si>
  <si>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</si>
  <si>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</si>
  <si>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</si>
  <si>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</si>
  <si>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</si>
  <si>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</si>
  <si>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</si>
  <si>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</si>
  <si>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</si>
  <si>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</si>
  <si>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</si>
  <si>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</si>
  <si>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</si>
  <si>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</si>
  <si>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</si>
  <si>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</si>
  <si>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</si>
  <si>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</si>
  <si>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</si>
  <si>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</si>
  <si>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</si>
  <si>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</si>
  <si>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</si>
  <si>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</si>
  <si>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</si>
  <si>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</si>
  <si>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</si>
  <si>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</si>
  <si>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</si>
  <si>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</si>
  <si>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</si>
  <si>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</si>
  <si>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</si>
  <si>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</si>
  <si>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</si>
  <si>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</si>
  <si>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</si>
  <si>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</si>
  <si>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</si>
  <si>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</si>
  <si>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</si>
  <si>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</si>
  <si>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</si>
  <si>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</si>
  <si>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</si>
  <si>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</si>
  <si>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</si>
  <si>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320.</t>
  </si>
  <si>
    <t>321.</t>
  </si>
  <si>
    <t>322.</t>
  </si>
  <si>
    <t>323.</t>
  </si>
  <si>
    <t>324.</t>
  </si>
  <si>
    <t>325.</t>
  </si>
  <si>
    <t>326.</t>
  </si>
  <si>
    <t>Skropienie emulsją asfaltową podbudowy z kruszywa łamanego przed ułożeniem podbudowy bitumicznej</t>
  </si>
  <si>
    <t>Demontaż istniejącego aktywnego znaku D-6 o wym. 900x900 dwustronnego z dwoma pulsatorami oraz podświetleniem przejścia dla pieszych z zestawem solarnym tj.(stelaż, akumulatory, baterie słoneczne, sterownik ładowania) z ponownym montażem w miejscu wskazanym przez Inwestora</t>
  </si>
  <si>
    <t>Słupy oświetleniowe, demontaż słupa, masa do 890 kg</t>
  </si>
  <si>
    <t xml:space="preserve">Montaż wysięgników rurowych i przewieszek z lin stalowych, na słupie, wysięgnik do 30 kg - długość 1,5 m - 2,0m </t>
  </si>
  <si>
    <t>Montaż wysięgników rurowych i przewieszek z lin stalowych, na słupie, wysięgnik do 30 kg - długość 1,5-2,0m</t>
  </si>
  <si>
    <t>Montaż wysięgników rurowych o masie do 15 kg na słupie (wysięgnik 1,5 - 2,0m wraz z niezbednymi akcesoriami)</t>
  </si>
  <si>
    <t>Montaż i stawianie słupów oświetleniowych dwustopniowych z aluminiowych profili malowanych na kolor grafit o wysokości 7,5 m, podstawa słupa o wymiarach 350x350 mm, dolna część słupa profil o przekroju 120x120 mm  wysokości 2, 0 m, górna część słupa z czterech profili prostokątnych o przekroju 30x20 mm, fundament prefabrykowany, 1 wkładka bezpiecznikowa</t>
  </si>
  <si>
    <t>Montaż opraw oświetlenia zewnętrznego, na wysięgniku - 70-75W /4000K źródło LED przystosowana do mantażu do wysięgnika z możliwością ustawienia kąta świecenia 0°, 5°, 10° od pionu i poziomu. Kolor grafit</t>
  </si>
  <si>
    <t>Montaż opraw oświetlenia zewnętrznego, na wysięgniku - 50-55W /4000K źródło LED przystosowana do mantażu do wysięgnika z możliwością ustawienia kąta świecenia 0°, 5°, 10° od pionu i poziomu. Kolor grafit</t>
  </si>
  <si>
    <t>I.</t>
  </si>
  <si>
    <t>Formularz cenowy na wykonanie robót drogowych dotyczących zadania pod nazwą "Rozbudowa i przebudowa drogi gminnej nr 104515R                               ul. Mickiewicza w Leżajsku" dla Części 1 - Rozbudowa skrzyżowania ulic A. Mickiewicza i ul. Świętego Jana z Dukli na skrzyżowanie typu rondo                        w Leżajsku wraz z przebudową ul. Mickiewicza od drogi wojewódzkiej nr 875 ul. T. Michałka do potoku Jagoda</t>
  </si>
  <si>
    <t>I. Vat:</t>
  </si>
  <si>
    <t>II. Vat:</t>
  </si>
  <si>
    <t>II. Ogółem brutto:</t>
  </si>
  <si>
    <t>Łącznie Część 1:                                                                                                                    I. + II. - Wartość netto:</t>
  </si>
  <si>
    <t>…………………………………...........................………………………………………..                                                                                                                                                                                                           Podpis/ parafka i pieczęć osoby/osób upoważnionych Wykonawcy</t>
  </si>
  <si>
    <t>1.  W podanych wartościach jednostkowych robót uwzględnione są wszystkie koszty niezbędnych działań i robót związanych z wykonaniem tego zamówienia, a w szczególności: czynności niezbędnych do wykonania oferowanego zakresu robót zgodnie z obowiązującymi przepisami oraz warunkami technicznymi, a także wszystkich niezbędnych prac, w tym: zapewnienia bezpiecznego ruchu drogowego w czasie realizacji zamówienia, oznakowania na czas realizacji robót, koszty organizacji robót, koszty zagospodarowania placów budowy, zabezpieczenia terenu w okresie prowadzenia prac, koszty bieżącego i zimowego utrzymania dróg w czasie realizacji zadania, zapewnienia dojazdu do istniejących obiektów i posesji, sprowadzenia sprzętu, dowozu materiałów, wywozu odpadów i materiałów z rozbiórki na wskazane przez Zamawiającego miejsce, uzyskania niezbędnych uzgodnień, opinii, opracowania dokumentacji powykonawczej, koszty zabezpieczenia elementów budowlanych lub wyposażenia niepodlegających robotom, pozostałe koszty np. koszty prac geodezyjnych wyposażenia BHP, p-poż., dokonywania serwisów, koszty usuwania ewentualnych usterek w ramach gwarancji i rękojmi, udziału w przeglądach gwarancyjnych, koszty dotyczące zabezpieczenia przyszłej umowy,  itp.</t>
  </si>
  <si>
    <t>I. Wartośc brutto:</t>
  </si>
  <si>
    <t xml:space="preserve">   I. Rozbudowa skrzyżowania na rondo -  wartość netto (element 1+2+3+4+5+6) :</t>
  </si>
  <si>
    <t>II. Przebudowa ul. Mickiewicza od drogi wojewódzkiej nr 875 ul. T. Michałka do potoku Jagoda</t>
  </si>
  <si>
    <t>II. Przebudowa ul. Mickiewicza od drogi wojewódzkiej nr 875 ul. T. Michałka do potoku Jagoda - wartość netto:</t>
  </si>
  <si>
    <t>Łącznie Część 1:                                                                                                                             I. + II. Ogółem brutto:</t>
  </si>
  <si>
    <t>Montaż wysięgników rurowych i przewieszek z lin stalowych, na słupie, wysięgnik do 15 kg - długość 1,5m - 2,0m</t>
  </si>
  <si>
    <t>Montaż przewodów do opraw oświetleniowych, wciąganych w słupy, rury osłonowe i wysięgniki, wysokość latarń do 10 m, przewody kabelkowe - YDY 3x2,5 - TYP 1</t>
  </si>
  <si>
    <t>2. Podane podstawy wyceny robót należy traktować pomocniczo, a zastosowanie innej podstawy nie będzie traktowane jako uchybienie. W pozycjach  z dopiskiem ANALOGIA należy  zastosować odstępstwo od określonego w katalogach sposobu wyceny. W pozycjach ANALIZA WŁASNA należy dokonać indywidualnej wyceny robót.</t>
  </si>
  <si>
    <t>Wykopy oraz przekopy wykonywane koparkami przedsiębiernymi 0.15 m3 na odkład w gruncie kat. III 17,5x0,5x1,0=8,75 demontaż przyłącza kanaliz. sanit.</t>
  </si>
  <si>
    <t xml:space="preserve">Łącznie Część 1:                                                                                                                                                    I. + II. -Vat     </t>
  </si>
  <si>
    <t>Zał. Nr 2.1 do SIWZ z dnia 2019-06-13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</si>
</sst>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/>
    </xf>
    <xf numFmtId="164" fontId="5" fillId="3" borderId="1" xfId="0" applyNumberFormat="1" applyFont="1" applyFill="1" applyBorder="1"/>
    <xf numFmtId="0" fontId="7" fillId="0" borderId="0" xfId="0" applyFont="1"/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4" fillId="3" borderId="1" xfId="0" applyNumberFormat="1" applyFont="1" applyFill="1" applyBorder="1"/>
    <xf numFmtId="0" fontId="4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4" fontId="4" fillId="0" borderId="5" xfId="0" applyNumberFormat="1" applyFont="1" applyFill="1" applyBorder="1"/>
    <xf numFmtId="164" fontId="4" fillId="2" borderId="5" xfId="0" applyNumberFormat="1" applyFont="1" applyFill="1" applyBorder="1"/>
    <xf numFmtId="164" fontId="4" fillId="2" borderId="1" xfId="0" applyNumberFormat="1" applyFont="1" applyFill="1" applyBorder="1"/>
    <xf numFmtId="164" fontId="4" fillId="2" borderId="9" xfId="0" applyNumberFormat="1" applyFont="1" applyFill="1" applyBorder="1"/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/>
    </xf>
    <xf numFmtId="0" fontId="4" fillId="4" borderId="2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164" fontId="4" fillId="0" borderId="10" xfId="0" applyNumberFormat="1" applyFont="1" applyBorder="1"/>
    <xf numFmtId="164" fontId="4" fillId="2" borderId="8" xfId="0" applyNumberFormat="1" applyFont="1" applyFill="1" applyBorder="1"/>
    <xf numFmtId="0" fontId="1" fillId="0" borderId="0" xfId="0" applyFont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0" xfId="1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/>
    </xf>
    <xf numFmtId="0" fontId="4" fillId="2" borderId="6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tabSelected="1" view="pageBreakPreview" topLeftCell="G16" zoomScaleNormal="100" zoomScaleSheetLayoutView="100" workbookViewId="0">
      <selection activeCell="I33" sqref="I33"/>
    </sheetView>
  </sheetViews>
  <sheetFormatPr defaultRowHeight="14.5" x14ac:dyDescent="0.35"/>
  <cols>
    <col min="1" max="1" width="2" style="14" hidden="1" customWidth="1"/>
    <col min="2" max="6" width="9.1796875" style="14" hidden="1" customWidth="1"/>
    <col min="7" max="7" width="4.90625" style="14" customWidth="1"/>
    <col min="8" max="8" width="16.7265625" style="14" customWidth="1"/>
    <col min="9" max="9" width="64.7265625" style="14" customWidth="1"/>
    <col min="10" max="10" width="8.1796875" style="14" customWidth="1"/>
    <col min="11" max="11" width="9" style="14" customWidth="1"/>
    <col min="12" max="12" width="11.08984375" style="14" customWidth="1"/>
    <col min="13" max="13" width="16.36328125" style="14" customWidth="1"/>
    <col min="14" max="16384" width="8.7265625" style="14"/>
  </cols>
  <sheetData>
    <row r="1" spans="7:13" x14ac:dyDescent="0.35">
      <c r="K1" s="54" t="s">
        <v>887</v>
      </c>
      <c r="L1" s="54"/>
      <c r="M1" s="54"/>
    </row>
    <row r="2" spans="7:13" ht="66.75" customHeight="1" thickBot="1" x14ac:dyDescent="0.4">
      <c r="H2" s="69" t="s">
        <v>870</v>
      </c>
      <c r="I2" s="69"/>
      <c r="J2" s="69"/>
      <c r="K2" s="69"/>
      <c r="L2" s="69"/>
      <c r="M2" s="69"/>
    </row>
    <row r="3" spans="7:13" ht="40.5" customHeight="1" thickBot="1" x14ac:dyDescent="0.4">
      <c r="G3" s="15" t="s">
        <v>0</v>
      </c>
      <c r="H3" s="15" t="s">
        <v>1</v>
      </c>
      <c r="I3" s="15" t="s">
        <v>4</v>
      </c>
      <c r="J3" s="16" t="s">
        <v>8</v>
      </c>
      <c r="K3" s="16" t="s">
        <v>5</v>
      </c>
      <c r="L3" s="16" t="s">
        <v>6</v>
      </c>
      <c r="M3" s="15" t="s">
        <v>7</v>
      </c>
    </row>
    <row r="4" spans="7:13" ht="40.5" customHeight="1" thickBot="1" x14ac:dyDescent="0.4">
      <c r="G4" s="49" t="s">
        <v>869</v>
      </c>
      <c r="H4" s="62" t="s">
        <v>693</v>
      </c>
      <c r="I4" s="62"/>
      <c r="J4" s="63"/>
      <c r="K4" s="48"/>
      <c r="L4" s="4"/>
      <c r="M4" s="17"/>
    </row>
    <row r="5" spans="7:13" ht="21" customHeight="1" x14ac:dyDescent="0.35">
      <c r="G5" s="7"/>
      <c r="H5" s="2" t="s">
        <v>446</v>
      </c>
      <c r="I5" s="18" t="s">
        <v>447</v>
      </c>
      <c r="J5" s="7"/>
      <c r="K5" s="7"/>
      <c r="L5" s="7"/>
      <c r="M5" s="7"/>
    </row>
    <row r="6" spans="7:13" ht="29" x14ac:dyDescent="0.35">
      <c r="G6" s="9" t="s">
        <v>448</v>
      </c>
      <c r="H6" s="9" t="s">
        <v>9</v>
      </c>
      <c r="I6" s="9" t="s">
        <v>10</v>
      </c>
      <c r="J6" s="9" t="s">
        <v>11</v>
      </c>
      <c r="K6" s="19">
        <v>0.2</v>
      </c>
      <c r="L6" s="19"/>
      <c r="M6" s="19"/>
    </row>
    <row r="7" spans="7:13" ht="29" x14ac:dyDescent="0.35">
      <c r="G7" s="9" t="s">
        <v>449</v>
      </c>
      <c r="H7" s="9" t="s">
        <v>13</v>
      </c>
      <c r="I7" s="9" t="s">
        <v>14</v>
      </c>
      <c r="J7" s="9" t="s">
        <v>2</v>
      </c>
      <c r="K7" s="19">
        <v>168.8</v>
      </c>
      <c r="L7" s="19"/>
      <c r="M7" s="19"/>
    </row>
    <row r="8" spans="7:13" ht="29" x14ac:dyDescent="0.35">
      <c r="G8" s="9" t="s">
        <v>450</v>
      </c>
      <c r="H8" s="9" t="s">
        <v>15</v>
      </c>
      <c r="I8" s="9" t="s">
        <v>16</v>
      </c>
      <c r="J8" s="9" t="s">
        <v>2</v>
      </c>
      <c r="K8" s="19">
        <v>1240.51</v>
      </c>
      <c r="L8" s="19"/>
      <c r="M8" s="19"/>
    </row>
    <row r="9" spans="7:13" ht="29" x14ac:dyDescent="0.35">
      <c r="G9" s="9" t="s">
        <v>451</v>
      </c>
      <c r="H9" s="9" t="s">
        <v>15</v>
      </c>
      <c r="I9" s="9" t="s">
        <v>17</v>
      </c>
      <c r="J9" s="9" t="s">
        <v>2</v>
      </c>
      <c r="K9" s="19">
        <v>570.32000000000005</v>
      </c>
      <c r="L9" s="19"/>
      <c r="M9" s="19"/>
    </row>
    <row r="10" spans="7:13" ht="29" x14ac:dyDescent="0.35">
      <c r="G10" s="9" t="s">
        <v>452</v>
      </c>
      <c r="H10" s="9" t="s">
        <v>15</v>
      </c>
      <c r="I10" s="9" t="s">
        <v>18</v>
      </c>
      <c r="J10" s="9" t="s">
        <v>2</v>
      </c>
      <c r="K10" s="19">
        <v>431.84</v>
      </c>
      <c r="L10" s="19"/>
      <c r="M10" s="19"/>
    </row>
    <row r="11" spans="7:13" ht="43.5" x14ac:dyDescent="0.35">
      <c r="G11" s="9" t="s">
        <v>453</v>
      </c>
      <c r="H11" s="9" t="s">
        <v>19</v>
      </c>
      <c r="I11" s="9" t="s">
        <v>20</v>
      </c>
      <c r="J11" s="9" t="s">
        <v>2</v>
      </c>
      <c r="K11" s="19">
        <v>1240.51</v>
      </c>
      <c r="L11" s="19"/>
      <c r="M11" s="19"/>
    </row>
    <row r="12" spans="7:13" ht="29" x14ac:dyDescent="0.35">
      <c r="G12" s="9" t="s">
        <v>454</v>
      </c>
      <c r="H12" s="9" t="s">
        <v>21</v>
      </c>
      <c r="I12" s="9" t="s">
        <v>22</v>
      </c>
      <c r="J12" s="9" t="s">
        <v>2</v>
      </c>
      <c r="K12" s="19">
        <v>1240.51</v>
      </c>
      <c r="L12" s="19"/>
      <c r="M12" s="19"/>
    </row>
    <row r="13" spans="7:13" ht="29" x14ac:dyDescent="0.35">
      <c r="G13" s="9" t="s">
        <v>455</v>
      </c>
      <c r="H13" s="9" t="s">
        <v>21</v>
      </c>
      <c r="I13" s="9" t="s">
        <v>23</v>
      </c>
      <c r="J13" s="9" t="s">
        <v>2</v>
      </c>
      <c r="K13" s="19">
        <v>1002.16</v>
      </c>
      <c r="L13" s="19"/>
      <c r="M13" s="19"/>
    </row>
    <row r="14" spans="7:13" ht="29" x14ac:dyDescent="0.35">
      <c r="G14" s="9" t="s">
        <v>456</v>
      </c>
      <c r="H14" s="9" t="s">
        <v>24</v>
      </c>
      <c r="I14" s="9" t="s">
        <v>25</v>
      </c>
      <c r="J14" s="9" t="s">
        <v>2</v>
      </c>
      <c r="K14" s="19">
        <v>126.5</v>
      </c>
      <c r="L14" s="19"/>
      <c r="M14" s="19"/>
    </row>
    <row r="15" spans="7:13" ht="29" x14ac:dyDescent="0.35">
      <c r="G15" s="9" t="s">
        <v>457</v>
      </c>
      <c r="H15" s="9" t="s">
        <v>26</v>
      </c>
      <c r="I15" s="9" t="s">
        <v>27</v>
      </c>
      <c r="J15" s="9" t="s">
        <v>2</v>
      </c>
      <c r="K15" s="19">
        <v>126.5</v>
      </c>
      <c r="L15" s="19"/>
      <c r="M15" s="19"/>
    </row>
    <row r="16" spans="7:13" ht="29" x14ac:dyDescent="0.35">
      <c r="G16" s="9" t="s">
        <v>458</v>
      </c>
      <c r="H16" s="9" t="s">
        <v>28</v>
      </c>
      <c r="I16" s="9" t="s">
        <v>29</v>
      </c>
      <c r="J16" s="9" t="s">
        <v>2</v>
      </c>
      <c r="K16" s="19">
        <v>39</v>
      </c>
      <c r="L16" s="19"/>
      <c r="M16" s="19"/>
    </row>
    <row r="17" spans="7:13" ht="29" x14ac:dyDescent="0.35">
      <c r="G17" s="9" t="s">
        <v>459</v>
      </c>
      <c r="H17" s="9" t="s">
        <v>30</v>
      </c>
      <c r="I17" s="9" t="s">
        <v>31</v>
      </c>
      <c r="J17" s="9" t="s">
        <v>2</v>
      </c>
      <c r="K17" s="19">
        <v>6.8</v>
      </c>
      <c r="L17" s="19"/>
      <c r="M17" s="19"/>
    </row>
    <row r="18" spans="7:13" ht="29" x14ac:dyDescent="0.35">
      <c r="G18" s="9" t="s">
        <v>460</v>
      </c>
      <c r="H18" s="9" t="s">
        <v>26</v>
      </c>
      <c r="I18" s="9" t="s">
        <v>27</v>
      </c>
      <c r="J18" s="9" t="s">
        <v>2</v>
      </c>
      <c r="K18" s="19">
        <v>125.2</v>
      </c>
      <c r="L18" s="19"/>
      <c r="M18" s="19"/>
    </row>
    <row r="19" spans="7:13" ht="29" x14ac:dyDescent="0.35">
      <c r="G19" s="9" t="s">
        <v>461</v>
      </c>
      <c r="H19" s="9" t="s">
        <v>24</v>
      </c>
      <c r="I19" s="9" t="s">
        <v>32</v>
      </c>
      <c r="J19" s="9" t="s">
        <v>2</v>
      </c>
      <c r="K19" s="19">
        <v>682.8</v>
      </c>
      <c r="L19" s="19"/>
      <c r="M19" s="19"/>
    </row>
    <row r="20" spans="7:13" ht="29" x14ac:dyDescent="0.35">
      <c r="G20" s="9" t="s">
        <v>462</v>
      </c>
      <c r="H20" s="9" t="s">
        <v>33</v>
      </c>
      <c r="I20" s="9" t="s">
        <v>34</v>
      </c>
      <c r="J20" s="9" t="s">
        <v>2</v>
      </c>
      <c r="K20" s="19">
        <v>197.65</v>
      </c>
      <c r="L20" s="19"/>
      <c r="M20" s="19"/>
    </row>
    <row r="21" spans="7:13" ht="29" x14ac:dyDescent="0.35">
      <c r="G21" s="9" t="s">
        <v>463</v>
      </c>
      <c r="H21" s="9" t="s">
        <v>35</v>
      </c>
      <c r="I21" s="9" t="s">
        <v>36</v>
      </c>
      <c r="J21" s="9" t="s">
        <v>3</v>
      </c>
      <c r="K21" s="19">
        <v>325.5</v>
      </c>
      <c r="L21" s="19"/>
      <c r="M21" s="19"/>
    </row>
    <row r="22" spans="7:13" ht="29" x14ac:dyDescent="0.35">
      <c r="G22" s="9" t="s">
        <v>464</v>
      </c>
      <c r="H22" s="9" t="s">
        <v>35</v>
      </c>
      <c r="I22" s="9" t="s">
        <v>37</v>
      </c>
      <c r="J22" s="9" t="s">
        <v>3</v>
      </c>
      <c r="K22" s="19">
        <v>87.7</v>
      </c>
      <c r="L22" s="19"/>
      <c r="M22" s="19"/>
    </row>
    <row r="23" spans="7:13" ht="29" x14ac:dyDescent="0.35">
      <c r="G23" s="9" t="s">
        <v>465</v>
      </c>
      <c r="H23" s="9" t="s">
        <v>38</v>
      </c>
      <c r="I23" s="9" t="s">
        <v>39</v>
      </c>
      <c r="J23" s="9" t="s">
        <v>3</v>
      </c>
      <c r="K23" s="19">
        <v>428.64</v>
      </c>
      <c r="L23" s="19"/>
      <c r="M23" s="19"/>
    </row>
    <row r="24" spans="7:13" ht="29" x14ac:dyDescent="0.35">
      <c r="G24" s="9" t="s">
        <v>466</v>
      </c>
      <c r="H24" s="9" t="s">
        <v>40</v>
      </c>
      <c r="I24" s="9" t="s">
        <v>41</v>
      </c>
      <c r="J24" s="9" t="s">
        <v>42</v>
      </c>
      <c r="K24" s="19">
        <v>8</v>
      </c>
      <c r="L24" s="19"/>
      <c r="M24" s="19"/>
    </row>
    <row r="25" spans="7:13" ht="19.5" customHeight="1" x14ac:dyDescent="0.35">
      <c r="G25" s="9" t="s">
        <v>467</v>
      </c>
      <c r="H25" s="9" t="s">
        <v>43</v>
      </c>
      <c r="I25" s="9" t="s">
        <v>44</v>
      </c>
      <c r="J25" s="9" t="s">
        <v>45</v>
      </c>
      <c r="K25" s="19">
        <v>12</v>
      </c>
      <c r="L25" s="19"/>
      <c r="M25" s="19"/>
    </row>
    <row r="26" spans="7:13" ht="19.5" customHeight="1" x14ac:dyDescent="0.35">
      <c r="G26" s="9" t="s">
        <v>468</v>
      </c>
      <c r="H26" s="9" t="s">
        <v>43</v>
      </c>
      <c r="I26" s="9" t="s">
        <v>44</v>
      </c>
      <c r="J26" s="9" t="s">
        <v>45</v>
      </c>
      <c r="K26" s="19">
        <v>2</v>
      </c>
      <c r="L26" s="19"/>
      <c r="M26" s="19"/>
    </row>
    <row r="27" spans="7:13" ht="19.5" customHeight="1" x14ac:dyDescent="0.35">
      <c r="G27" s="9" t="s">
        <v>469</v>
      </c>
      <c r="H27" s="9" t="s">
        <v>43</v>
      </c>
      <c r="I27" s="9" t="s">
        <v>46</v>
      </c>
      <c r="J27" s="9" t="s">
        <v>45</v>
      </c>
      <c r="K27" s="19">
        <v>1</v>
      </c>
      <c r="L27" s="19"/>
      <c r="M27" s="19"/>
    </row>
    <row r="28" spans="7:13" ht="21" customHeight="1" x14ac:dyDescent="0.35">
      <c r="G28" s="9" t="s">
        <v>470</v>
      </c>
      <c r="H28" s="9" t="s">
        <v>47</v>
      </c>
      <c r="I28" s="9" t="s">
        <v>48</v>
      </c>
      <c r="J28" s="9" t="s">
        <v>45</v>
      </c>
      <c r="K28" s="19">
        <v>9</v>
      </c>
      <c r="L28" s="19"/>
      <c r="M28" s="19"/>
    </row>
    <row r="29" spans="7:13" ht="43.5" x14ac:dyDescent="0.35">
      <c r="G29" s="9" t="s">
        <v>471</v>
      </c>
      <c r="H29" s="9" t="s">
        <v>49</v>
      </c>
      <c r="I29" s="9" t="s">
        <v>50</v>
      </c>
      <c r="J29" s="9" t="s">
        <v>2</v>
      </c>
      <c r="K29" s="19">
        <v>332.81</v>
      </c>
      <c r="L29" s="19"/>
      <c r="M29" s="19"/>
    </row>
    <row r="30" spans="7:13" ht="21" customHeight="1" x14ac:dyDescent="0.35">
      <c r="G30" s="9"/>
      <c r="H30" s="2" t="s">
        <v>446</v>
      </c>
      <c r="I30" s="10" t="s">
        <v>133</v>
      </c>
      <c r="J30" s="9"/>
      <c r="K30" s="9"/>
      <c r="L30" s="9"/>
      <c r="M30" s="11"/>
    </row>
    <row r="31" spans="7:13" ht="43.5" x14ac:dyDescent="0.35">
      <c r="G31" s="9" t="s">
        <v>472</v>
      </c>
      <c r="H31" s="9" t="s">
        <v>51</v>
      </c>
      <c r="I31" s="9" t="s">
        <v>52</v>
      </c>
      <c r="J31" s="9" t="s">
        <v>12</v>
      </c>
      <c r="K31" s="19">
        <v>224</v>
      </c>
      <c r="L31" s="19"/>
      <c r="M31" s="19"/>
    </row>
    <row r="32" spans="7:13" ht="43.5" x14ac:dyDescent="0.35">
      <c r="G32" s="9" t="s">
        <v>473</v>
      </c>
      <c r="H32" s="9" t="s">
        <v>53</v>
      </c>
      <c r="I32" s="9" t="s">
        <v>54</v>
      </c>
      <c r="J32" s="9" t="s">
        <v>12</v>
      </c>
      <c r="K32" s="19">
        <v>195</v>
      </c>
      <c r="L32" s="19"/>
      <c r="M32" s="19"/>
    </row>
    <row r="33" spans="7:13" ht="43.5" x14ac:dyDescent="0.35">
      <c r="G33" s="9" t="s">
        <v>474</v>
      </c>
      <c r="H33" s="9" t="s">
        <v>55</v>
      </c>
      <c r="I33" s="9" t="s">
        <v>56</v>
      </c>
      <c r="J33" s="9" t="s">
        <v>12</v>
      </c>
      <c r="K33" s="19">
        <v>195</v>
      </c>
      <c r="L33" s="19"/>
      <c r="M33" s="19"/>
    </row>
    <row r="34" spans="7:13" ht="29" x14ac:dyDescent="0.35">
      <c r="G34" s="9" t="s">
        <v>475</v>
      </c>
      <c r="H34" s="9" t="s">
        <v>57</v>
      </c>
      <c r="I34" s="9" t="s">
        <v>58</v>
      </c>
      <c r="J34" s="9" t="s">
        <v>2</v>
      </c>
      <c r="K34" s="19">
        <v>193.42</v>
      </c>
      <c r="L34" s="19"/>
      <c r="M34" s="19"/>
    </row>
    <row r="35" spans="7:13" x14ac:dyDescent="0.35">
      <c r="G35" s="9" t="s">
        <v>476</v>
      </c>
      <c r="H35" s="9" t="s">
        <v>59</v>
      </c>
      <c r="I35" s="9" t="s">
        <v>60</v>
      </c>
      <c r="J35" s="9" t="s">
        <v>2</v>
      </c>
      <c r="K35" s="19">
        <v>961.48</v>
      </c>
      <c r="L35" s="19"/>
      <c r="M35" s="19"/>
    </row>
    <row r="36" spans="7:13" ht="20.25" customHeight="1" x14ac:dyDescent="0.35">
      <c r="G36" s="9"/>
      <c r="H36" s="2" t="s">
        <v>446</v>
      </c>
      <c r="I36" s="10" t="s">
        <v>134</v>
      </c>
      <c r="J36" s="9"/>
      <c r="K36" s="9"/>
      <c r="L36" s="9"/>
      <c r="M36" s="11"/>
    </row>
    <row r="37" spans="7:13" ht="29" x14ac:dyDescent="0.35">
      <c r="G37" s="9" t="s">
        <v>477</v>
      </c>
      <c r="H37" s="9" t="s">
        <v>61</v>
      </c>
      <c r="I37" s="9" t="s">
        <v>62</v>
      </c>
      <c r="J37" s="9" t="s">
        <v>2</v>
      </c>
      <c r="K37" s="19">
        <v>2393.62</v>
      </c>
      <c r="L37" s="19"/>
      <c r="M37" s="19"/>
    </row>
    <row r="38" spans="7:13" ht="29" x14ac:dyDescent="0.35">
      <c r="G38" s="9" t="s">
        <v>478</v>
      </c>
      <c r="H38" s="9" t="s">
        <v>63</v>
      </c>
      <c r="I38" s="9" t="s">
        <v>64</v>
      </c>
      <c r="J38" s="9" t="s">
        <v>2</v>
      </c>
      <c r="K38" s="19">
        <v>1154.5</v>
      </c>
      <c r="L38" s="19"/>
      <c r="M38" s="19"/>
    </row>
    <row r="39" spans="7:13" ht="29" x14ac:dyDescent="0.35">
      <c r="G39" s="9" t="s">
        <v>479</v>
      </c>
      <c r="H39" s="9" t="s">
        <v>65</v>
      </c>
      <c r="I39" s="9" t="s">
        <v>66</v>
      </c>
      <c r="J39" s="9" t="s">
        <v>2</v>
      </c>
      <c r="K39" s="19">
        <v>2393.62</v>
      </c>
      <c r="L39" s="19"/>
      <c r="M39" s="19"/>
    </row>
    <row r="40" spans="7:13" ht="29" x14ac:dyDescent="0.35">
      <c r="G40" s="9" t="s">
        <v>480</v>
      </c>
      <c r="H40" s="9" t="s">
        <v>67</v>
      </c>
      <c r="I40" s="9" t="s">
        <v>68</v>
      </c>
      <c r="J40" s="9" t="s">
        <v>2</v>
      </c>
      <c r="K40" s="19">
        <v>137.16999999999999</v>
      </c>
      <c r="L40" s="19"/>
      <c r="M40" s="19"/>
    </row>
    <row r="41" spans="7:13" ht="29" x14ac:dyDescent="0.35">
      <c r="G41" s="9" t="s">
        <v>481</v>
      </c>
      <c r="H41" s="9" t="s">
        <v>69</v>
      </c>
      <c r="I41" s="9" t="s">
        <v>70</v>
      </c>
      <c r="J41" s="9" t="s">
        <v>2</v>
      </c>
      <c r="K41" s="19">
        <v>1994</v>
      </c>
      <c r="L41" s="19"/>
      <c r="M41" s="19"/>
    </row>
    <row r="42" spans="7:13" ht="29" x14ac:dyDescent="0.35">
      <c r="G42" s="9" t="s">
        <v>482</v>
      </c>
      <c r="H42" s="9" t="s">
        <v>71</v>
      </c>
      <c r="I42" s="9" t="s">
        <v>72</v>
      </c>
      <c r="J42" s="9" t="s">
        <v>2</v>
      </c>
      <c r="K42" s="19">
        <v>98.47</v>
      </c>
      <c r="L42" s="19"/>
      <c r="M42" s="19"/>
    </row>
    <row r="43" spans="7:13" ht="29" x14ac:dyDescent="0.35">
      <c r="G43" s="9" t="s">
        <v>483</v>
      </c>
      <c r="H43" s="9" t="s">
        <v>67</v>
      </c>
      <c r="I43" s="9" t="s">
        <v>73</v>
      </c>
      <c r="J43" s="9" t="s">
        <v>2</v>
      </c>
      <c r="K43" s="19">
        <v>276.61</v>
      </c>
      <c r="L43" s="19"/>
      <c r="M43" s="19"/>
    </row>
    <row r="44" spans="7:13" ht="43.5" x14ac:dyDescent="0.35">
      <c r="G44" s="9" t="s">
        <v>484</v>
      </c>
      <c r="H44" s="9" t="s">
        <v>74</v>
      </c>
      <c r="I44" s="9" t="s">
        <v>75</v>
      </c>
      <c r="J44" s="9" t="s">
        <v>2</v>
      </c>
      <c r="K44" s="19">
        <v>843.51</v>
      </c>
      <c r="L44" s="19"/>
      <c r="M44" s="19"/>
    </row>
    <row r="45" spans="7:13" ht="29" x14ac:dyDescent="0.35">
      <c r="G45" s="9" t="s">
        <v>485</v>
      </c>
      <c r="H45" s="9" t="s">
        <v>76</v>
      </c>
      <c r="I45" s="9" t="s">
        <v>77</v>
      </c>
      <c r="J45" s="9" t="s">
        <v>2</v>
      </c>
      <c r="K45" s="19">
        <v>1559.86</v>
      </c>
      <c r="L45" s="19"/>
      <c r="M45" s="19"/>
    </row>
    <row r="46" spans="7:13" ht="29" x14ac:dyDescent="0.35">
      <c r="G46" s="9" t="s">
        <v>486</v>
      </c>
      <c r="H46" s="9" t="s">
        <v>78</v>
      </c>
      <c r="I46" s="9" t="s">
        <v>79</v>
      </c>
      <c r="J46" s="9" t="s">
        <v>2</v>
      </c>
      <c r="K46" s="19">
        <v>296.97000000000003</v>
      </c>
      <c r="L46" s="19"/>
      <c r="M46" s="19"/>
    </row>
    <row r="47" spans="7:13" ht="29" x14ac:dyDescent="0.35">
      <c r="G47" s="9" t="s">
        <v>487</v>
      </c>
      <c r="H47" s="9" t="s">
        <v>80</v>
      </c>
      <c r="I47" s="9" t="s">
        <v>81</v>
      </c>
      <c r="J47" s="9" t="s">
        <v>2</v>
      </c>
      <c r="K47" s="19">
        <v>1856.83</v>
      </c>
      <c r="L47" s="19"/>
      <c r="M47" s="19"/>
    </row>
    <row r="48" spans="7:13" ht="29" x14ac:dyDescent="0.35">
      <c r="G48" s="9" t="s">
        <v>488</v>
      </c>
      <c r="H48" s="9" t="s">
        <v>82</v>
      </c>
      <c r="I48" s="9" t="s">
        <v>860</v>
      </c>
      <c r="J48" s="9" t="s">
        <v>2</v>
      </c>
      <c r="K48" s="19">
        <v>1856.83</v>
      </c>
      <c r="L48" s="19"/>
      <c r="M48" s="19"/>
    </row>
    <row r="49" spans="7:13" ht="29" x14ac:dyDescent="0.35">
      <c r="G49" s="9" t="s">
        <v>489</v>
      </c>
      <c r="H49" s="9" t="s">
        <v>80</v>
      </c>
      <c r="I49" s="9" t="s">
        <v>83</v>
      </c>
      <c r="J49" s="9" t="s">
        <v>2</v>
      </c>
      <c r="K49" s="19">
        <v>1856.83</v>
      </c>
      <c r="L49" s="19"/>
      <c r="M49" s="19"/>
    </row>
    <row r="50" spans="7:13" ht="29" x14ac:dyDescent="0.35">
      <c r="G50" s="9" t="s">
        <v>490</v>
      </c>
      <c r="H50" s="9" t="s">
        <v>82</v>
      </c>
      <c r="I50" s="9" t="s">
        <v>84</v>
      </c>
      <c r="J50" s="9" t="s">
        <v>2</v>
      </c>
      <c r="K50" s="19">
        <v>1856.83</v>
      </c>
      <c r="L50" s="19"/>
      <c r="M50" s="19"/>
    </row>
    <row r="51" spans="7:13" ht="29" x14ac:dyDescent="0.35">
      <c r="G51" s="9" t="s">
        <v>491</v>
      </c>
      <c r="H51" s="9" t="s">
        <v>85</v>
      </c>
      <c r="I51" s="9" t="s">
        <v>86</v>
      </c>
      <c r="J51" s="9" t="s">
        <v>2</v>
      </c>
      <c r="K51" s="19">
        <v>168.8</v>
      </c>
      <c r="L51" s="19"/>
      <c r="M51" s="19"/>
    </row>
    <row r="52" spans="7:13" ht="29" x14ac:dyDescent="0.35">
      <c r="G52" s="9" t="s">
        <v>492</v>
      </c>
      <c r="H52" s="9" t="s">
        <v>87</v>
      </c>
      <c r="I52" s="9" t="s">
        <v>88</v>
      </c>
      <c r="J52" s="9" t="s">
        <v>2</v>
      </c>
      <c r="K52" s="19">
        <v>2025.63</v>
      </c>
      <c r="L52" s="19"/>
      <c r="M52" s="19"/>
    </row>
    <row r="53" spans="7:13" ht="29" x14ac:dyDescent="0.35">
      <c r="G53" s="9" t="s">
        <v>493</v>
      </c>
      <c r="H53" s="9" t="s">
        <v>82</v>
      </c>
      <c r="I53" s="9" t="s">
        <v>89</v>
      </c>
      <c r="J53" s="9" t="s">
        <v>2</v>
      </c>
      <c r="K53" s="19">
        <v>2025.63</v>
      </c>
      <c r="L53" s="19"/>
      <c r="M53" s="19"/>
    </row>
    <row r="54" spans="7:13" ht="20.25" customHeight="1" x14ac:dyDescent="0.35">
      <c r="G54" s="9"/>
      <c r="H54" s="2" t="s">
        <v>446</v>
      </c>
      <c r="I54" s="10" t="s">
        <v>135</v>
      </c>
      <c r="J54" s="9"/>
      <c r="K54" s="11"/>
      <c r="L54" s="9"/>
      <c r="M54" s="11"/>
    </row>
    <row r="55" spans="7:13" ht="29" x14ac:dyDescent="0.35">
      <c r="G55" s="9" t="s">
        <v>494</v>
      </c>
      <c r="H55" s="9" t="s">
        <v>90</v>
      </c>
      <c r="I55" s="9" t="s">
        <v>91</v>
      </c>
      <c r="J55" s="9" t="s">
        <v>2</v>
      </c>
      <c r="K55" s="19">
        <v>1559.86</v>
      </c>
      <c r="L55" s="19"/>
      <c r="M55" s="19"/>
    </row>
    <row r="56" spans="7:13" ht="29" x14ac:dyDescent="0.35">
      <c r="G56" s="9" t="s">
        <v>495</v>
      </c>
      <c r="H56" s="9" t="s">
        <v>92</v>
      </c>
      <c r="I56" s="9" t="s">
        <v>93</v>
      </c>
      <c r="J56" s="9" t="s">
        <v>2</v>
      </c>
      <c r="K56" s="19">
        <v>296.97000000000003</v>
      </c>
      <c r="L56" s="19"/>
      <c r="M56" s="19"/>
    </row>
    <row r="57" spans="7:13" ht="29" x14ac:dyDescent="0.35">
      <c r="G57" s="9" t="s">
        <v>496</v>
      </c>
      <c r="H57" s="9" t="s">
        <v>85</v>
      </c>
      <c r="I57" s="9" t="s">
        <v>86</v>
      </c>
      <c r="J57" s="9" t="s">
        <v>2</v>
      </c>
      <c r="K57" s="19">
        <v>337.6</v>
      </c>
      <c r="L57" s="19"/>
      <c r="M57" s="19"/>
    </row>
    <row r="58" spans="7:13" ht="29" x14ac:dyDescent="0.35">
      <c r="G58" s="9" t="s">
        <v>497</v>
      </c>
      <c r="H58" s="9" t="s">
        <v>94</v>
      </c>
      <c r="I58" s="9" t="s">
        <v>95</v>
      </c>
      <c r="J58" s="9" t="s">
        <v>2</v>
      </c>
      <c r="K58" s="19">
        <v>2025.63</v>
      </c>
      <c r="L58" s="19"/>
      <c r="M58" s="19"/>
    </row>
    <row r="59" spans="7:13" ht="43.5" x14ac:dyDescent="0.35">
      <c r="G59" s="9" t="s">
        <v>498</v>
      </c>
      <c r="H59" s="9" t="s">
        <v>96</v>
      </c>
      <c r="I59" s="9" t="s">
        <v>97</v>
      </c>
      <c r="J59" s="9" t="s">
        <v>2</v>
      </c>
      <c r="K59" s="19">
        <v>101.81</v>
      </c>
      <c r="L59" s="19"/>
      <c r="M59" s="19"/>
    </row>
    <row r="60" spans="7:13" ht="21" customHeight="1" x14ac:dyDescent="0.35">
      <c r="G60" s="9"/>
      <c r="H60" s="2" t="s">
        <v>446</v>
      </c>
      <c r="I60" s="10" t="s">
        <v>136</v>
      </c>
      <c r="J60" s="9"/>
      <c r="K60" s="9"/>
      <c r="L60" s="9"/>
      <c r="M60" s="11"/>
    </row>
    <row r="61" spans="7:13" ht="29" x14ac:dyDescent="0.35">
      <c r="G61" s="9" t="s">
        <v>499</v>
      </c>
      <c r="H61" s="9" t="s">
        <v>98</v>
      </c>
      <c r="I61" s="9" t="s">
        <v>99</v>
      </c>
      <c r="J61" s="9" t="s">
        <v>2</v>
      </c>
      <c r="K61" s="19">
        <v>1145.3699999999999</v>
      </c>
      <c r="L61" s="19"/>
      <c r="M61" s="19"/>
    </row>
    <row r="62" spans="7:13" ht="21" customHeight="1" x14ac:dyDescent="0.35">
      <c r="G62" s="9"/>
      <c r="H62" s="2" t="s">
        <v>446</v>
      </c>
      <c r="I62" s="10" t="s">
        <v>137</v>
      </c>
      <c r="J62" s="9"/>
      <c r="K62" s="11"/>
      <c r="L62" s="9"/>
      <c r="M62" s="11"/>
    </row>
    <row r="63" spans="7:13" ht="29" x14ac:dyDescent="0.35">
      <c r="G63" s="9" t="s">
        <v>502</v>
      </c>
      <c r="H63" s="9" t="s">
        <v>100</v>
      </c>
      <c r="I63" s="9" t="s">
        <v>101</v>
      </c>
      <c r="J63" s="9" t="s">
        <v>45</v>
      </c>
      <c r="K63" s="19">
        <v>38</v>
      </c>
      <c r="L63" s="19"/>
      <c r="M63" s="19"/>
    </row>
    <row r="64" spans="7:13" ht="29" x14ac:dyDescent="0.35">
      <c r="G64" s="9" t="s">
        <v>503</v>
      </c>
      <c r="H64" s="9" t="s">
        <v>100</v>
      </c>
      <c r="I64" s="9" t="s">
        <v>101</v>
      </c>
      <c r="J64" s="9" t="s">
        <v>45</v>
      </c>
      <c r="K64" s="19">
        <v>3</v>
      </c>
      <c r="L64" s="19"/>
      <c r="M64" s="19"/>
    </row>
    <row r="65" spans="7:13" ht="29" x14ac:dyDescent="0.35">
      <c r="G65" s="9" t="s">
        <v>504</v>
      </c>
      <c r="H65" s="9" t="s">
        <v>102</v>
      </c>
      <c r="I65" s="9" t="s">
        <v>103</v>
      </c>
      <c r="J65" s="9" t="s">
        <v>45</v>
      </c>
      <c r="K65" s="19">
        <v>3</v>
      </c>
      <c r="L65" s="19"/>
      <c r="M65" s="19"/>
    </row>
    <row r="66" spans="7:13" ht="21" customHeight="1" x14ac:dyDescent="0.35">
      <c r="G66" s="9" t="s">
        <v>505</v>
      </c>
      <c r="H66" s="9" t="s">
        <v>104</v>
      </c>
      <c r="I66" s="9" t="s">
        <v>105</v>
      </c>
      <c r="J66" s="9" t="s">
        <v>45</v>
      </c>
      <c r="K66" s="19">
        <v>4</v>
      </c>
      <c r="L66" s="19"/>
      <c r="M66" s="19"/>
    </row>
    <row r="67" spans="7:13" ht="20.25" customHeight="1" x14ac:dyDescent="0.35">
      <c r="G67" s="9" t="s">
        <v>506</v>
      </c>
      <c r="H67" s="9" t="s">
        <v>104</v>
      </c>
      <c r="I67" s="9" t="s">
        <v>106</v>
      </c>
      <c r="J67" s="9" t="s">
        <v>45</v>
      </c>
      <c r="K67" s="19">
        <v>35</v>
      </c>
      <c r="L67" s="19"/>
      <c r="M67" s="19"/>
    </row>
    <row r="68" spans="7:13" ht="29" x14ac:dyDescent="0.35">
      <c r="G68" s="9" t="s">
        <v>507</v>
      </c>
      <c r="H68" s="9" t="s">
        <v>107</v>
      </c>
      <c r="I68" s="9" t="s">
        <v>108</v>
      </c>
      <c r="J68" s="9" t="s">
        <v>2</v>
      </c>
      <c r="K68" s="19">
        <v>70.430000000000007</v>
      </c>
      <c r="L68" s="19"/>
      <c r="M68" s="19"/>
    </row>
    <row r="69" spans="7:13" ht="29" x14ac:dyDescent="0.35">
      <c r="G69" s="9" t="s">
        <v>508</v>
      </c>
      <c r="H69" s="9" t="s">
        <v>109</v>
      </c>
      <c r="I69" s="9" t="s">
        <v>110</v>
      </c>
      <c r="J69" s="9" t="s">
        <v>2</v>
      </c>
      <c r="K69" s="19">
        <v>9.9</v>
      </c>
      <c r="L69" s="19"/>
      <c r="M69" s="19"/>
    </row>
    <row r="70" spans="7:13" ht="29" x14ac:dyDescent="0.35">
      <c r="G70" s="9" t="s">
        <v>509</v>
      </c>
      <c r="H70" s="9" t="s">
        <v>111</v>
      </c>
      <c r="I70" s="9" t="s">
        <v>112</v>
      </c>
      <c r="J70" s="9" t="s">
        <v>2</v>
      </c>
      <c r="K70" s="19">
        <v>36.14</v>
      </c>
      <c r="L70" s="19"/>
      <c r="M70" s="19"/>
    </row>
    <row r="71" spans="7:13" ht="29" x14ac:dyDescent="0.35">
      <c r="G71" s="9" t="s">
        <v>510</v>
      </c>
      <c r="H71" s="9" t="s">
        <v>113</v>
      </c>
      <c r="I71" s="9" t="s">
        <v>114</v>
      </c>
      <c r="J71" s="9" t="s">
        <v>2</v>
      </c>
      <c r="K71" s="19">
        <v>10.95</v>
      </c>
      <c r="L71" s="19"/>
      <c r="M71" s="19"/>
    </row>
    <row r="72" spans="7:13" ht="72.5" x14ac:dyDescent="0.35">
      <c r="G72" s="9" t="s">
        <v>511</v>
      </c>
      <c r="H72" s="9" t="s">
        <v>500</v>
      </c>
      <c r="I72" s="9" t="s">
        <v>861</v>
      </c>
      <c r="J72" s="9" t="s">
        <v>501</v>
      </c>
      <c r="K72" s="19">
        <v>1</v>
      </c>
      <c r="L72" s="19"/>
      <c r="M72" s="19"/>
    </row>
    <row r="73" spans="7:13" ht="19.5" customHeight="1" x14ac:dyDescent="0.35">
      <c r="G73" s="9"/>
      <c r="H73" s="2" t="s">
        <v>446</v>
      </c>
      <c r="I73" s="10" t="s">
        <v>138</v>
      </c>
      <c r="J73" s="9"/>
      <c r="K73" s="9"/>
      <c r="L73" s="9"/>
      <c r="M73" s="9"/>
    </row>
    <row r="74" spans="7:13" ht="29" x14ac:dyDescent="0.35">
      <c r="G74" s="9" t="s">
        <v>512</v>
      </c>
      <c r="H74" s="9" t="s">
        <v>115</v>
      </c>
      <c r="I74" s="9" t="s">
        <v>116</v>
      </c>
      <c r="J74" s="9" t="s">
        <v>3</v>
      </c>
      <c r="K74" s="19">
        <f>80.88+400</f>
        <v>480.88</v>
      </c>
      <c r="L74" s="19"/>
      <c r="M74" s="19"/>
    </row>
    <row r="75" spans="7:13" ht="29" x14ac:dyDescent="0.35">
      <c r="G75" s="9" t="s">
        <v>513</v>
      </c>
      <c r="H75" s="9" t="s">
        <v>115</v>
      </c>
      <c r="I75" s="9" t="s">
        <v>117</v>
      </c>
      <c r="J75" s="9" t="s">
        <v>3</v>
      </c>
      <c r="K75" s="19">
        <v>17.3</v>
      </c>
      <c r="L75" s="19"/>
      <c r="M75" s="19"/>
    </row>
    <row r="76" spans="7:13" ht="43.5" x14ac:dyDescent="0.35">
      <c r="G76" s="9" t="s">
        <v>514</v>
      </c>
      <c r="H76" s="9" t="s">
        <v>118</v>
      </c>
      <c r="I76" s="9" t="s">
        <v>119</v>
      </c>
      <c r="J76" s="9" t="s">
        <v>3</v>
      </c>
      <c r="K76" s="19">
        <v>125.6</v>
      </c>
      <c r="L76" s="19"/>
      <c r="M76" s="19"/>
    </row>
    <row r="77" spans="7:13" ht="43.5" x14ac:dyDescent="0.35">
      <c r="G77" s="9" t="s">
        <v>515</v>
      </c>
      <c r="H77" s="9" t="s">
        <v>120</v>
      </c>
      <c r="I77" s="9" t="s">
        <v>121</v>
      </c>
      <c r="J77" s="9" t="s">
        <v>2</v>
      </c>
      <c r="K77" s="19">
        <v>843.51</v>
      </c>
      <c r="L77" s="19"/>
      <c r="M77" s="19"/>
    </row>
    <row r="78" spans="7:13" ht="43.5" x14ac:dyDescent="0.35">
      <c r="G78" s="9" t="s">
        <v>516</v>
      </c>
      <c r="H78" s="9" t="s">
        <v>120</v>
      </c>
      <c r="I78" s="9" t="s">
        <v>122</v>
      </c>
      <c r="J78" s="9" t="s">
        <v>2</v>
      </c>
      <c r="K78" s="19">
        <v>104.15</v>
      </c>
      <c r="L78" s="19"/>
      <c r="M78" s="19"/>
    </row>
    <row r="79" spans="7:13" ht="43.5" x14ac:dyDescent="0.35">
      <c r="G79" s="9" t="s">
        <v>517</v>
      </c>
      <c r="H79" s="9" t="s">
        <v>120</v>
      </c>
      <c r="I79" s="9" t="s">
        <v>123</v>
      </c>
      <c r="J79" s="9" t="s">
        <v>2</v>
      </c>
      <c r="K79" s="19">
        <v>33.020000000000003</v>
      </c>
      <c r="L79" s="19"/>
      <c r="M79" s="19"/>
    </row>
    <row r="80" spans="7:13" ht="29" x14ac:dyDescent="0.35">
      <c r="G80" s="9" t="s">
        <v>518</v>
      </c>
      <c r="H80" s="9" t="s">
        <v>124</v>
      </c>
      <c r="I80" s="9" t="s">
        <v>125</v>
      </c>
      <c r="J80" s="9" t="s">
        <v>3</v>
      </c>
      <c r="K80" s="19">
        <v>545.28</v>
      </c>
      <c r="L80" s="19"/>
      <c r="M80" s="19"/>
    </row>
    <row r="81" spans="7:13" ht="29" x14ac:dyDescent="0.35">
      <c r="G81" s="9" t="s">
        <v>519</v>
      </c>
      <c r="H81" s="9" t="s">
        <v>124</v>
      </c>
      <c r="I81" s="9" t="s">
        <v>126</v>
      </c>
      <c r="J81" s="9" t="s">
        <v>3</v>
      </c>
      <c r="K81" s="19">
        <v>168.4</v>
      </c>
      <c r="L81" s="19"/>
      <c r="M81" s="19"/>
    </row>
    <row r="82" spans="7:13" ht="20.25" customHeight="1" x14ac:dyDescent="0.35">
      <c r="G82" s="9"/>
      <c r="H82" s="2" t="s">
        <v>446</v>
      </c>
      <c r="I82" s="10" t="s">
        <v>139</v>
      </c>
      <c r="J82" s="9"/>
      <c r="K82" s="9"/>
      <c r="L82" s="9"/>
      <c r="M82" s="11"/>
    </row>
    <row r="83" spans="7:13" ht="43.5" x14ac:dyDescent="0.35">
      <c r="G83" s="9" t="s">
        <v>520</v>
      </c>
      <c r="H83" s="9" t="s">
        <v>120</v>
      </c>
      <c r="I83" s="9" t="s">
        <v>127</v>
      </c>
      <c r="J83" s="9" t="s">
        <v>2</v>
      </c>
      <c r="K83" s="9">
        <v>276.61</v>
      </c>
      <c r="L83" s="9"/>
      <c r="M83" s="11"/>
    </row>
    <row r="84" spans="7:13" ht="21" customHeight="1" x14ac:dyDescent="0.35">
      <c r="G84" s="9"/>
      <c r="H84" s="2" t="s">
        <v>446</v>
      </c>
      <c r="I84" s="10" t="s">
        <v>140</v>
      </c>
      <c r="J84" s="9"/>
      <c r="K84" s="9"/>
      <c r="L84" s="9"/>
      <c r="M84" s="11"/>
    </row>
    <row r="85" spans="7:13" x14ac:dyDescent="0.35">
      <c r="G85" s="9" t="s">
        <v>521</v>
      </c>
      <c r="H85" s="9" t="s">
        <v>128</v>
      </c>
      <c r="I85" s="9" t="s">
        <v>129</v>
      </c>
      <c r="J85" s="9" t="s">
        <v>45</v>
      </c>
      <c r="K85" s="9">
        <v>8</v>
      </c>
      <c r="L85" s="9"/>
      <c r="M85" s="11"/>
    </row>
    <row r="86" spans="7:13" ht="22.5" customHeight="1" x14ac:dyDescent="0.35">
      <c r="G86" s="9" t="s">
        <v>522</v>
      </c>
      <c r="H86" s="9" t="s">
        <v>130</v>
      </c>
      <c r="I86" s="9" t="s">
        <v>131</v>
      </c>
      <c r="J86" s="9" t="s">
        <v>45</v>
      </c>
      <c r="K86" s="9">
        <v>4</v>
      </c>
      <c r="L86" s="9"/>
      <c r="M86" s="11"/>
    </row>
    <row r="87" spans="7:13" ht="15" thickBot="1" x14ac:dyDescent="0.4">
      <c r="G87" s="20" t="s">
        <v>523</v>
      </c>
      <c r="H87" s="20" t="s">
        <v>128</v>
      </c>
      <c r="I87" s="20" t="s">
        <v>132</v>
      </c>
      <c r="J87" s="20" t="s">
        <v>45</v>
      </c>
      <c r="K87" s="20">
        <v>4</v>
      </c>
      <c r="L87" s="20"/>
      <c r="M87" s="21"/>
    </row>
    <row r="88" spans="7:13" s="24" customFormat="1" ht="16" thickBot="1" x14ac:dyDescent="0.4">
      <c r="G88" s="60" t="s">
        <v>142</v>
      </c>
      <c r="H88" s="55"/>
      <c r="I88" s="55"/>
      <c r="J88" s="22"/>
      <c r="K88" s="55" t="s">
        <v>141</v>
      </c>
      <c r="L88" s="56"/>
      <c r="M88" s="23"/>
    </row>
    <row r="89" spans="7:13" ht="29" x14ac:dyDescent="0.35">
      <c r="G89" s="25"/>
      <c r="H89" s="2" t="s">
        <v>524</v>
      </c>
      <c r="I89" s="26" t="s">
        <v>204</v>
      </c>
      <c r="J89" s="25"/>
      <c r="K89" s="25"/>
      <c r="L89" s="25"/>
      <c r="M89" s="25"/>
    </row>
    <row r="90" spans="7:13" ht="18.75" customHeight="1" x14ac:dyDescent="0.35">
      <c r="G90" s="27" t="s">
        <v>525</v>
      </c>
      <c r="H90" s="9" t="s">
        <v>148</v>
      </c>
      <c r="I90" s="9" t="s">
        <v>149</v>
      </c>
      <c r="J90" s="9" t="s">
        <v>12</v>
      </c>
      <c r="K90" s="19">
        <v>83.68</v>
      </c>
      <c r="L90" s="19"/>
      <c r="M90" s="19"/>
    </row>
    <row r="91" spans="7:13" ht="18.75" customHeight="1" x14ac:dyDescent="0.35">
      <c r="G91" s="27" t="s">
        <v>526</v>
      </c>
      <c r="H91" s="9" t="s">
        <v>150</v>
      </c>
      <c r="I91" s="9" t="s">
        <v>151</v>
      </c>
      <c r="J91" s="9" t="s">
        <v>12</v>
      </c>
      <c r="K91" s="19">
        <v>28.8</v>
      </c>
      <c r="L91" s="19"/>
      <c r="M91" s="19"/>
    </row>
    <row r="92" spans="7:13" ht="19.5" customHeight="1" x14ac:dyDescent="0.35">
      <c r="G92" s="27" t="s">
        <v>527</v>
      </c>
      <c r="H92" s="9" t="s">
        <v>152</v>
      </c>
      <c r="I92" s="9" t="s">
        <v>153</v>
      </c>
      <c r="J92" s="9" t="s">
        <v>12</v>
      </c>
      <c r="K92" s="19">
        <v>62.76</v>
      </c>
      <c r="L92" s="19"/>
      <c r="M92" s="19"/>
    </row>
    <row r="93" spans="7:13" ht="20.25" customHeight="1" x14ac:dyDescent="0.35">
      <c r="G93" s="27" t="s">
        <v>528</v>
      </c>
      <c r="H93" s="9" t="s">
        <v>154</v>
      </c>
      <c r="I93" s="9" t="s">
        <v>155</v>
      </c>
      <c r="J93" s="9" t="s">
        <v>12</v>
      </c>
      <c r="K93" s="19">
        <v>24.96</v>
      </c>
      <c r="L93" s="19"/>
      <c r="M93" s="19"/>
    </row>
    <row r="94" spans="7:13" x14ac:dyDescent="0.35">
      <c r="G94" s="27" t="s">
        <v>529</v>
      </c>
      <c r="H94" s="9" t="s">
        <v>156</v>
      </c>
      <c r="I94" s="9" t="s">
        <v>157</v>
      </c>
      <c r="J94" s="9" t="s">
        <v>3</v>
      </c>
      <c r="K94" s="19">
        <v>619</v>
      </c>
      <c r="L94" s="19"/>
      <c r="M94" s="19"/>
    </row>
    <row r="95" spans="7:13" x14ac:dyDescent="0.35">
      <c r="G95" s="27" t="s">
        <v>530</v>
      </c>
      <c r="H95" s="9" t="s">
        <v>158</v>
      </c>
      <c r="I95" s="9" t="s">
        <v>159</v>
      </c>
      <c r="J95" s="9" t="s">
        <v>3</v>
      </c>
      <c r="K95" s="19">
        <v>79.5</v>
      </c>
      <c r="L95" s="19"/>
      <c r="M95" s="19"/>
    </row>
    <row r="96" spans="7:13" x14ac:dyDescent="0.35">
      <c r="G96" s="27" t="s">
        <v>531</v>
      </c>
      <c r="H96" s="9" t="s">
        <v>158</v>
      </c>
      <c r="I96" s="9" t="s">
        <v>160</v>
      </c>
      <c r="J96" s="9" t="s">
        <v>3</v>
      </c>
      <c r="K96" s="19">
        <v>14.5</v>
      </c>
      <c r="L96" s="19"/>
      <c r="M96" s="19"/>
    </row>
    <row r="97" spans="7:13" ht="29" x14ac:dyDescent="0.35">
      <c r="G97" s="27" t="s">
        <v>532</v>
      </c>
      <c r="H97" s="9" t="s">
        <v>161</v>
      </c>
      <c r="I97" s="9" t="s">
        <v>162</v>
      </c>
      <c r="J97" s="9" t="s">
        <v>12</v>
      </c>
      <c r="K97" s="19">
        <v>48</v>
      </c>
      <c r="L97" s="19"/>
      <c r="M97" s="19"/>
    </row>
    <row r="98" spans="7:13" ht="29" x14ac:dyDescent="0.35">
      <c r="G98" s="27" t="s">
        <v>533</v>
      </c>
      <c r="H98" s="9" t="s">
        <v>163</v>
      </c>
      <c r="I98" s="9" t="s">
        <v>164</v>
      </c>
      <c r="J98" s="9" t="s">
        <v>3</v>
      </c>
      <c r="K98" s="19">
        <v>52.5</v>
      </c>
      <c r="L98" s="19"/>
      <c r="M98" s="19"/>
    </row>
    <row r="99" spans="7:13" ht="29" x14ac:dyDescent="0.35">
      <c r="G99" s="27" t="s">
        <v>534</v>
      </c>
      <c r="H99" s="9" t="s">
        <v>165</v>
      </c>
      <c r="I99" s="9" t="s">
        <v>166</v>
      </c>
      <c r="J99" s="9" t="s">
        <v>3</v>
      </c>
      <c r="K99" s="19">
        <v>215.5</v>
      </c>
      <c r="L99" s="19"/>
      <c r="M99" s="19"/>
    </row>
    <row r="100" spans="7:13" ht="29" x14ac:dyDescent="0.35">
      <c r="G100" s="27" t="s">
        <v>535</v>
      </c>
      <c r="H100" s="9" t="s">
        <v>167</v>
      </c>
      <c r="I100" s="9" t="s">
        <v>168</v>
      </c>
      <c r="J100" s="9" t="s">
        <v>3</v>
      </c>
      <c r="K100" s="19">
        <v>206.5</v>
      </c>
      <c r="L100" s="19"/>
      <c r="M100" s="19"/>
    </row>
    <row r="101" spans="7:13" ht="21.75" customHeight="1" x14ac:dyDescent="0.35">
      <c r="G101" s="27" t="s">
        <v>536</v>
      </c>
      <c r="H101" s="9" t="s">
        <v>169</v>
      </c>
      <c r="I101" s="9" t="s">
        <v>170</v>
      </c>
      <c r="J101" s="9" t="s">
        <v>3</v>
      </c>
      <c r="K101" s="19">
        <v>422</v>
      </c>
      <c r="L101" s="19"/>
      <c r="M101" s="19"/>
    </row>
    <row r="102" spans="7:13" ht="29" x14ac:dyDescent="0.35">
      <c r="G102" s="27" t="s">
        <v>537</v>
      </c>
      <c r="H102" s="9" t="s">
        <v>171</v>
      </c>
      <c r="I102" s="9" t="s">
        <v>172</v>
      </c>
      <c r="J102" s="9" t="s">
        <v>173</v>
      </c>
      <c r="K102" s="19">
        <v>15</v>
      </c>
      <c r="L102" s="19"/>
      <c r="M102" s="19"/>
    </row>
    <row r="103" spans="7:13" ht="29" x14ac:dyDescent="0.35">
      <c r="G103" s="27" t="s">
        <v>538</v>
      </c>
      <c r="H103" s="9" t="s">
        <v>174</v>
      </c>
      <c r="I103" s="9" t="s">
        <v>175</v>
      </c>
      <c r="J103" s="9" t="s">
        <v>145</v>
      </c>
      <c r="K103" s="19">
        <v>1</v>
      </c>
      <c r="L103" s="19"/>
      <c r="M103" s="19"/>
    </row>
    <row r="104" spans="7:13" ht="29" x14ac:dyDescent="0.35">
      <c r="G104" s="27" t="s">
        <v>539</v>
      </c>
      <c r="H104" s="9" t="s">
        <v>176</v>
      </c>
      <c r="I104" s="9" t="s">
        <v>177</v>
      </c>
      <c r="J104" s="9" t="s">
        <v>145</v>
      </c>
      <c r="K104" s="19">
        <v>3</v>
      </c>
      <c r="L104" s="19"/>
      <c r="M104" s="19"/>
    </row>
    <row r="105" spans="7:13" x14ac:dyDescent="0.35">
      <c r="G105" s="27" t="s">
        <v>540</v>
      </c>
      <c r="H105" s="9" t="s">
        <v>178</v>
      </c>
      <c r="I105" s="9" t="s">
        <v>179</v>
      </c>
      <c r="J105" s="9" t="s">
        <v>12</v>
      </c>
      <c r="K105" s="19">
        <v>20.92</v>
      </c>
      <c r="L105" s="19"/>
      <c r="M105" s="19"/>
    </row>
    <row r="106" spans="7:13" x14ac:dyDescent="0.35">
      <c r="G106" s="27" t="s">
        <v>541</v>
      </c>
      <c r="H106" s="9" t="s">
        <v>180</v>
      </c>
      <c r="I106" s="9" t="s">
        <v>181</v>
      </c>
      <c r="J106" s="9" t="s">
        <v>12</v>
      </c>
      <c r="K106" s="19">
        <v>3.84</v>
      </c>
      <c r="L106" s="19"/>
      <c r="M106" s="19"/>
    </row>
    <row r="107" spans="7:13" ht="29" x14ac:dyDescent="0.35">
      <c r="G107" s="27" t="s">
        <v>542</v>
      </c>
      <c r="H107" s="9" t="s">
        <v>182</v>
      </c>
      <c r="I107" s="9" t="s">
        <v>183</v>
      </c>
      <c r="J107" s="9" t="s">
        <v>12</v>
      </c>
      <c r="K107" s="19">
        <v>24.76</v>
      </c>
      <c r="L107" s="19"/>
      <c r="M107" s="19"/>
    </row>
    <row r="108" spans="7:13" ht="29" x14ac:dyDescent="0.35">
      <c r="G108" s="27" t="s">
        <v>543</v>
      </c>
      <c r="H108" s="9" t="s">
        <v>184</v>
      </c>
      <c r="I108" s="9" t="s">
        <v>185</v>
      </c>
      <c r="J108" s="9" t="s">
        <v>186</v>
      </c>
      <c r="K108" s="19">
        <v>0.16</v>
      </c>
      <c r="L108" s="19"/>
      <c r="M108" s="19"/>
    </row>
    <row r="109" spans="7:13" ht="43.5" x14ac:dyDescent="0.35">
      <c r="G109" s="27" t="s">
        <v>544</v>
      </c>
      <c r="H109" s="9" t="s">
        <v>187</v>
      </c>
      <c r="I109" s="9" t="s">
        <v>188</v>
      </c>
      <c r="J109" s="9" t="s">
        <v>186</v>
      </c>
      <c r="K109" s="19">
        <v>0.16</v>
      </c>
      <c r="L109" s="19"/>
      <c r="M109" s="19"/>
    </row>
    <row r="110" spans="7:13" ht="29" x14ac:dyDescent="0.35">
      <c r="G110" s="27"/>
      <c r="H110" s="28" t="s">
        <v>524</v>
      </c>
      <c r="I110" s="10" t="s">
        <v>203</v>
      </c>
      <c r="J110" s="9"/>
      <c r="K110" s="9"/>
      <c r="L110" s="9"/>
      <c r="M110" s="9"/>
    </row>
    <row r="111" spans="7:13" ht="18.75" customHeight="1" x14ac:dyDescent="0.35">
      <c r="G111" s="27" t="s">
        <v>545</v>
      </c>
      <c r="H111" s="9" t="s">
        <v>148</v>
      </c>
      <c r="I111" s="9" t="s">
        <v>149</v>
      </c>
      <c r="J111" s="9" t="s">
        <v>12</v>
      </c>
      <c r="K111" s="19">
        <v>54.4</v>
      </c>
      <c r="L111" s="19"/>
      <c r="M111" s="19"/>
    </row>
    <row r="112" spans="7:13" ht="21" customHeight="1" x14ac:dyDescent="0.35">
      <c r="G112" s="27" t="s">
        <v>546</v>
      </c>
      <c r="H112" s="9" t="s">
        <v>150</v>
      </c>
      <c r="I112" s="9" t="s">
        <v>151</v>
      </c>
      <c r="J112" s="9" t="s">
        <v>12</v>
      </c>
      <c r="K112" s="19">
        <v>11.1</v>
      </c>
      <c r="L112" s="19"/>
      <c r="M112" s="19"/>
    </row>
    <row r="113" spans="7:13" ht="20.25" customHeight="1" x14ac:dyDescent="0.35">
      <c r="G113" s="27" t="s">
        <v>547</v>
      </c>
      <c r="H113" s="9" t="s">
        <v>152</v>
      </c>
      <c r="I113" s="9" t="s">
        <v>153</v>
      </c>
      <c r="J113" s="9" t="s">
        <v>12</v>
      </c>
      <c r="K113" s="19">
        <v>40.799999999999997</v>
      </c>
      <c r="L113" s="19"/>
      <c r="M113" s="19"/>
    </row>
    <row r="114" spans="7:13" ht="19.5" customHeight="1" x14ac:dyDescent="0.35">
      <c r="G114" s="27" t="s">
        <v>548</v>
      </c>
      <c r="H114" s="9" t="s">
        <v>154</v>
      </c>
      <c r="I114" s="9" t="s">
        <v>155</v>
      </c>
      <c r="J114" s="9" t="s">
        <v>12</v>
      </c>
      <c r="K114" s="19">
        <v>9.6199999999999992</v>
      </c>
      <c r="L114" s="19"/>
      <c r="M114" s="19"/>
    </row>
    <row r="115" spans="7:13" x14ac:dyDescent="0.35">
      <c r="G115" s="27" t="s">
        <v>549</v>
      </c>
      <c r="H115" s="9" t="s">
        <v>156</v>
      </c>
      <c r="I115" s="9" t="s">
        <v>157</v>
      </c>
      <c r="J115" s="9" t="s">
        <v>3</v>
      </c>
      <c r="K115" s="19">
        <v>377</v>
      </c>
      <c r="L115" s="19"/>
      <c r="M115" s="19"/>
    </row>
    <row r="116" spans="7:13" x14ac:dyDescent="0.35">
      <c r="G116" s="27" t="s">
        <v>550</v>
      </c>
      <c r="H116" s="9" t="s">
        <v>158</v>
      </c>
      <c r="I116" s="9" t="s">
        <v>159</v>
      </c>
      <c r="J116" s="9" t="s">
        <v>3</v>
      </c>
      <c r="K116" s="19">
        <v>68</v>
      </c>
      <c r="L116" s="19"/>
      <c r="M116" s="19"/>
    </row>
    <row r="117" spans="7:13" ht="43.5" x14ac:dyDescent="0.35">
      <c r="G117" s="27" t="s">
        <v>551</v>
      </c>
      <c r="H117" s="9" t="s">
        <v>189</v>
      </c>
      <c r="I117" s="9" t="s">
        <v>190</v>
      </c>
      <c r="J117" s="9" t="s">
        <v>3</v>
      </c>
      <c r="K117" s="19">
        <v>15.5</v>
      </c>
      <c r="L117" s="19"/>
      <c r="M117" s="19"/>
    </row>
    <row r="118" spans="7:13" ht="29" x14ac:dyDescent="0.35">
      <c r="G118" s="27" t="s">
        <v>552</v>
      </c>
      <c r="H118" s="9" t="s">
        <v>165</v>
      </c>
      <c r="I118" s="9" t="s">
        <v>166</v>
      </c>
      <c r="J118" s="9" t="s">
        <v>3</v>
      </c>
      <c r="K118" s="19">
        <v>120.5</v>
      </c>
      <c r="L118" s="19"/>
      <c r="M118" s="19"/>
    </row>
    <row r="119" spans="7:13" ht="29" x14ac:dyDescent="0.35">
      <c r="G119" s="27" t="s">
        <v>553</v>
      </c>
      <c r="H119" s="9" t="s">
        <v>167</v>
      </c>
      <c r="I119" s="9" t="s">
        <v>168</v>
      </c>
      <c r="J119" s="9" t="s">
        <v>3</v>
      </c>
      <c r="K119" s="19">
        <v>99</v>
      </c>
      <c r="L119" s="19"/>
      <c r="M119" s="19"/>
    </row>
    <row r="120" spans="7:13" ht="19.5" customHeight="1" x14ac:dyDescent="0.35">
      <c r="G120" s="27" t="s">
        <v>554</v>
      </c>
      <c r="H120" s="9" t="s">
        <v>169</v>
      </c>
      <c r="I120" s="9" t="s">
        <v>170</v>
      </c>
      <c r="J120" s="9" t="s">
        <v>3</v>
      </c>
      <c r="K120" s="19">
        <v>220</v>
      </c>
      <c r="L120" s="19"/>
      <c r="M120" s="19"/>
    </row>
    <row r="121" spans="7:13" ht="29" x14ac:dyDescent="0.35">
      <c r="G121" s="27" t="s">
        <v>555</v>
      </c>
      <c r="H121" s="9" t="s">
        <v>171</v>
      </c>
      <c r="I121" s="9" t="s">
        <v>172</v>
      </c>
      <c r="J121" s="9" t="s">
        <v>173</v>
      </c>
      <c r="K121" s="19">
        <v>4</v>
      </c>
      <c r="L121" s="19"/>
      <c r="M121" s="19"/>
    </row>
    <row r="122" spans="7:13" ht="29" x14ac:dyDescent="0.35">
      <c r="G122" s="27" t="s">
        <v>556</v>
      </c>
      <c r="H122" s="9" t="s">
        <v>174</v>
      </c>
      <c r="I122" s="9" t="s">
        <v>175</v>
      </c>
      <c r="J122" s="9" t="s">
        <v>145</v>
      </c>
      <c r="K122" s="19">
        <v>1</v>
      </c>
      <c r="L122" s="19"/>
      <c r="M122" s="19"/>
    </row>
    <row r="123" spans="7:13" ht="29" x14ac:dyDescent="0.35">
      <c r="G123" s="27" t="s">
        <v>557</v>
      </c>
      <c r="H123" s="9" t="s">
        <v>176</v>
      </c>
      <c r="I123" s="9" t="s">
        <v>177</v>
      </c>
      <c r="J123" s="9" t="s">
        <v>145</v>
      </c>
      <c r="K123" s="19">
        <v>1</v>
      </c>
      <c r="L123" s="19"/>
      <c r="M123" s="19"/>
    </row>
    <row r="124" spans="7:13" x14ac:dyDescent="0.35">
      <c r="G124" s="27" t="s">
        <v>558</v>
      </c>
      <c r="H124" s="9" t="s">
        <v>178</v>
      </c>
      <c r="I124" s="9" t="s">
        <v>179</v>
      </c>
      <c r="J124" s="9" t="s">
        <v>12</v>
      </c>
      <c r="K124" s="19">
        <v>13.7</v>
      </c>
      <c r="L124" s="19"/>
      <c r="M124" s="19"/>
    </row>
    <row r="125" spans="7:13" x14ac:dyDescent="0.35">
      <c r="G125" s="27" t="s">
        <v>559</v>
      </c>
      <c r="H125" s="9" t="s">
        <v>180</v>
      </c>
      <c r="I125" s="9" t="s">
        <v>181</v>
      </c>
      <c r="J125" s="9" t="s">
        <v>12</v>
      </c>
      <c r="K125" s="19">
        <v>1.48</v>
      </c>
      <c r="L125" s="19"/>
      <c r="M125" s="19"/>
    </row>
    <row r="126" spans="7:13" ht="29" x14ac:dyDescent="0.35">
      <c r="G126" s="27" t="s">
        <v>560</v>
      </c>
      <c r="H126" s="9" t="s">
        <v>182</v>
      </c>
      <c r="I126" s="9" t="s">
        <v>183</v>
      </c>
      <c r="J126" s="9" t="s">
        <v>12</v>
      </c>
      <c r="K126" s="19">
        <v>15.18</v>
      </c>
      <c r="L126" s="19"/>
      <c r="M126" s="19"/>
    </row>
    <row r="127" spans="7:13" ht="29" x14ac:dyDescent="0.35">
      <c r="G127" s="27" t="s">
        <v>561</v>
      </c>
      <c r="H127" s="9" t="s">
        <v>184</v>
      </c>
      <c r="I127" s="9" t="s">
        <v>185</v>
      </c>
      <c r="J127" s="9" t="s">
        <v>186</v>
      </c>
      <c r="K127" s="19">
        <v>0.37</v>
      </c>
      <c r="L127" s="19"/>
      <c r="M127" s="19"/>
    </row>
    <row r="128" spans="7:13" ht="43.5" x14ac:dyDescent="0.35">
      <c r="G128" s="27" t="s">
        <v>562</v>
      </c>
      <c r="H128" s="9" t="s">
        <v>187</v>
      </c>
      <c r="I128" s="9" t="s">
        <v>188</v>
      </c>
      <c r="J128" s="9" t="s">
        <v>186</v>
      </c>
      <c r="K128" s="19">
        <v>0.37</v>
      </c>
      <c r="L128" s="19"/>
      <c r="M128" s="19"/>
    </row>
    <row r="129" spans="7:13" ht="29" x14ac:dyDescent="0.35">
      <c r="G129" s="27"/>
      <c r="H129" s="2" t="s">
        <v>524</v>
      </c>
      <c r="I129" s="10" t="s">
        <v>205</v>
      </c>
      <c r="J129" s="9"/>
      <c r="K129" s="9"/>
      <c r="L129" s="9"/>
      <c r="M129" s="9"/>
    </row>
    <row r="130" spans="7:13" ht="29" x14ac:dyDescent="0.35">
      <c r="G130" s="27" t="s">
        <v>563</v>
      </c>
      <c r="H130" s="9" t="s">
        <v>191</v>
      </c>
      <c r="I130" s="9" t="s">
        <v>192</v>
      </c>
      <c r="J130" s="9" t="s">
        <v>193</v>
      </c>
      <c r="K130" s="19">
        <v>3</v>
      </c>
      <c r="L130" s="19"/>
      <c r="M130" s="19"/>
    </row>
    <row r="131" spans="7:13" ht="22.5" customHeight="1" x14ac:dyDescent="0.35">
      <c r="G131" s="27" t="s">
        <v>564</v>
      </c>
      <c r="H131" s="9" t="s">
        <v>194</v>
      </c>
      <c r="I131" s="9" t="s">
        <v>862</v>
      </c>
      <c r="J131" s="9" t="s">
        <v>196</v>
      </c>
      <c r="K131" s="19">
        <v>3</v>
      </c>
      <c r="L131" s="19"/>
      <c r="M131" s="19"/>
    </row>
    <row r="132" spans="7:13" ht="87" x14ac:dyDescent="0.35">
      <c r="G132" s="27" t="s">
        <v>565</v>
      </c>
      <c r="H132" s="9" t="s">
        <v>197</v>
      </c>
      <c r="I132" s="9" t="s">
        <v>866</v>
      </c>
      <c r="J132" s="9" t="s">
        <v>145</v>
      </c>
      <c r="K132" s="19">
        <v>10</v>
      </c>
      <c r="L132" s="19"/>
      <c r="M132" s="19"/>
    </row>
    <row r="133" spans="7:13" ht="29" x14ac:dyDescent="0.35">
      <c r="G133" s="27" t="s">
        <v>566</v>
      </c>
      <c r="H133" s="9" t="s">
        <v>198</v>
      </c>
      <c r="I133" s="9" t="s">
        <v>882</v>
      </c>
      <c r="J133" s="9" t="s">
        <v>145</v>
      </c>
      <c r="K133" s="19">
        <v>2</v>
      </c>
      <c r="L133" s="19"/>
      <c r="M133" s="19"/>
    </row>
    <row r="134" spans="7:13" ht="29" x14ac:dyDescent="0.35">
      <c r="G134" s="27" t="s">
        <v>567</v>
      </c>
      <c r="H134" s="9" t="s">
        <v>199</v>
      </c>
      <c r="I134" s="9" t="s">
        <v>863</v>
      </c>
      <c r="J134" s="9" t="s">
        <v>145</v>
      </c>
      <c r="K134" s="19">
        <v>8</v>
      </c>
      <c r="L134" s="19"/>
      <c r="M134" s="19"/>
    </row>
    <row r="135" spans="7:13" ht="43.5" x14ac:dyDescent="0.35">
      <c r="G135" s="27" t="s">
        <v>568</v>
      </c>
      <c r="H135" s="9" t="s">
        <v>200</v>
      </c>
      <c r="I135" s="9" t="s">
        <v>883</v>
      </c>
      <c r="J135" s="9" t="s">
        <v>193</v>
      </c>
      <c r="K135" s="19">
        <v>2</v>
      </c>
      <c r="L135" s="19"/>
      <c r="M135" s="19"/>
    </row>
    <row r="136" spans="7:13" ht="43.5" x14ac:dyDescent="0.35">
      <c r="G136" s="27" t="s">
        <v>569</v>
      </c>
      <c r="H136" s="9" t="s">
        <v>200</v>
      </c>
      <c r="I136" s="9" t="s">
        <v>201</v>
      </c>
      <c r="J136" s="9" t="s">
        <v>193</v>
      </c>
      <c r="K136" s="19">
        <v>8</v>
      </c>
      <c r="L136" s="19"/>
      <c r="M136" s="19"/>
    </row>
    <row r="137" spans="7:13" ht="43.5" x14ac:dyDescent="0.35">
      <c r="G137" s="27" t="s">
        <v>570</v>
      </c>
      <c r="H137" s="9" t="s">
        <v>202</v>
      </c>
      <c r="I137" s="9" t="s">
        <v>868</v>
      </c>
      <c r="J137" s="9" t="s">
        <v>145</v>
      </c>
      <c r="K137" s="19">
        <v>5</v>
      </c>
      <c r="L137" s="19"/>
      <c r="M137" s="19"/>
    </row>
    <row r="138" spans="7:13" ht="43.5" x14ac:dyDescent="0.35">
      <c r="G138" s="27" t="s">
        <v>571</v>
      </c>
      <c r="H138" s="9" t="s">
        <v>202</v>
      </c>
      <c r="I138" s="9" t="s">
        <v>867</v>
      </c>
      <c r="J138" s="9" t="s">
        <v>145</v>
      </c>
      <c r="K138" s="19">
        <v>5</v>
      </c>
      <c r="L138" s="19"/>
      <c r="M138" s="19"/>
    </row>
    <row r="139" spans="7:13" ht="29" x14ac:dyDescent="0.35">
      <c r="G139" s="27" t="s">
        <v>572</v>
      </c>
      <c r="H139" s="9" t="s">
        <v>184</v>
      </c>
      <c r="I139" s="9" t="s">
        <v>185</v>
      </c>
      <c r="J139" s="9" t="s">
        <v>186</v>
      </c>
      <c r="K139" s="19">
        <v>2.4</v>
      </c>
      <c r="L139" s="19"/>
      <c r="M139" s="19"/>
    </row>
    <row r="140" spans="7:13" ht="43.5" x14ac:dyDescent="0.35">
      <c r="G140" s="27" t="s">
        <v>573</v>
      </c>
      <c r="H140" s="9" t="s">
        <v>187</v>
      </c>
      <c r="I140" s="9" t="s">
        <v>188</v>
      </c>
      <c r="J140" s="9" t="s">
        <v>186</v>
      </c>
      <c r="K140" s="19">
        <v>2.4</v>
      </c>
      <c r="L140" s="19"/>
      <c r="M140" s="19"/>
    </row>
    <row r="141" spans="7:13" ht="29" x14ac:dyDescent="0.35">
      <c r="G141" s="27"/>
      <c r="H141" s="2" t="s">
        <v>524</v>
      </c>
      <c r="I141" s="10" t="s">
        <v>206</v>
      </c>
      <c r="J141" s="9"/>
      <c r="K141" s="9"/>
      <c r="L141" s="9"/>
      <c r="M141" s="9"/>
    </row>
    <row r="142" spans="7:13" ht="29" x14ac:dyDescent="0.35">
      <c r="G142" s="27" t="s">
        <v>574</v>
      </c>
      <c r="H142" s="9" t="s">
        <v>191</v>
      </c>
      <c r="I142" s="9" t="s">
        <v>192</v>
      </c>
      <c r="J142" s="9" t="s">
        <v>193</v>
      </c>
      <c r="K142" s="19">
        <v>5</v>
      </c>
      <c r="L142" s="19"/>
      <c r="M142" s="19"/>
    </row>
    <row r="143" spans="7:13" ht="21.75" customHeight="1" x14ac:dyDescent="0.35">
      <c r="G143" s="27" t="s">
        <v>575</v>
      </c>
      <c r="H143" s="9" t="s">
        <v>194</v>
      </c>
      <c r="I143" s="9" t="s">
        <v>195</v>
      </c>
      <c r="J143" s="9" t="s">
        <v>196</v>
      </c>
      <c r="K143" s="19">
        <v>5</v>
      </c>
      <c r="L143" s="19"/>
      <c r="M143" s="19"/>
    </row>
    <row r="144" spans="7:13" ht="87" x14ac:dyDescent="0.35">
      <c r="G144" s="27" t="s">
        <v>576</v>
      </c>
      <c r="H144" s="9" t="s">
        <v>197</v>
      </c>
      <c r="I144" s="9" t="s">
        <v>866</v>
      </c>
      <c r="J144" s="9" t="s">
        <v>145</v>
      </c>
      <c r="K144" s="19">
        <v>3</v>
      </c>
      <c r="L144" s="19"/>
      <c r="M144" s="19"/>
    </row>
    <row r="145" spans="7:13" ht="29" x14ac:dyDescent="0.35">
      <c r="G145" s="27" t="s">
        <v>577</v>
      </c>
      <c r="H145" s="9" t="s">
        <v>199</v>
      </c>
      <c r="I145" s="9" t="s">
        <v>864</v>
      </c>
      <c r="J145" s="9" t="s">
        <v>145</v>
      </c>
      <c r="K145" s="19">
        <v>3</v>
      </c>
      <c r="L145" s="19"/>
      <c r="M145" s="19"/>
    </row>
    <row r="146" spans="7:13" ht="43.5" x14ac:dyDescent="0.35">
      <c r="G146" s="27" t="s">
        <v>578</v>
      </c>
      <c r="H146" s="9" t="s">
        <v>200</v>
      </c>
      <c r="I146" s="9" t="s">
        <v>201</v>
      </c>
      <c r="J146" s="9" t="s">
        <v>193</v>
      </c>
      <c r="K146" s="19">
        <v>3</v>
      </c>
      <c r="L146" s="19"/>
      <c r="M146" s="19"/>
    </row>
    <row r="147" spans="7:13" ht="43.5" x14ac:dyDescent="0.35">
      <c r="G147" s="27" t="s">
        <v>579</v>
      </c>
      <c r="H147" s="9" t="s">
        <v>202</v>
      </c>
      <c r="I147" s="9" t="s">
        <v>867</v>
      </c>
      <c r="J147" s="9" t="s">
        <v>145</v>
      </c>
      <c r="K147" s="19">
        <v>3</v>
      </c>
      <c r="L147" s="19"/>
      <c r="M147" s="19"/>
    </row>
    <row r="148" spans="7:13" ht="29" x14ac:dyDescent="0.35">
      <c r="G148" s="27" t="s">
        <v>580</v>
      </c>
      <c r="H148" s="9" t="s">
        <v>184</v>
      </c>
      <c r="I148" s="9" t="s">
        <v>185</v>
      </c>
      <c r="J148" s="9" t="s">
        <v>186</v>
      </c>
      <c r="K148" s="19">
        <v>4</v>
      </c>
      <c r="L148" s="19"/>
      <c r="M148" s="19"/>
    </row>
    <row r="149" spans="7:13" ht="44" thickBot="1" x14ac:dyDescent="0.4">
      <c r="G149" s="29" t="s">
        <v>581</v>
      </c>
      <c r="H149" s="20" t="s">
        <v>187</v>
      </c>
      <c r="I149" s="20" t="s">
        <v>188</v>
      </c>
      <c r="J149" s="20" t="s">
        <v>186</v>
      </c>
      <c r="K149" s="30">
        <v>4</v>
      </c>
      <c r="L149" s="30"/>
      <c r="M149" s="30"/>
    </row>
    <row r="150" spans="7:13" ht="16" thickBot="1" x14ac:dyDescent="0.4">
      <c r="G150" s="60" t="s">
        <v>207</v>
      </c>
      <c r="H150" s="55"/>
      <c r="I150" s="55"/>
      <c r="J150" s="22"/>
      <c r="K150" s="55" t="s">
        <v>141</v>
      </c>
      <c r="L150" s="56"/>
      <c r="M150" s="23"/>
    </row>
    <row r="151" spans="7:13" ht="21" customHeight="1" x14ac:dyDescent="0.35">
      <c r="G151" s="25"/>
      <c r="H151" s="2" t="s">
        <v>582</v>
      </c>
      <c r="I151" s="26" t="s">
        <v>250</v>
      </c>
      <c r="J151" s="25"/>
      <c r="K151" s="25"/>
      <c r="L151" s="25"/>
      <c r="M151" s="25"/>
    </row>
    <row r="152" spans="7:13" ht="19.5" customHeight="1" x14ac:dyDescent="0.35">
      <c r="G152" s="27" t="s">
        <v>583</v>
      </c>
      <c r="H152" s="9" t="s">
        <v>500</v>
      </c>
      <c r="I152" s="9" t="s">
        <v>208</v>
      </c>
      <c r="J152" s="9" t="s">
        <v>11</v>
      </c>
      <c r="K152" s="19">
        <v>7.0000000000000007E-2</v>
      </c>
      <c r="L152" s="19"/>
      <c r="M152" s="19"/>
    </row>
    <row r="153" spans="7:13" x14ac:dyDescent="0.35">
      <c r="G153" s="27" t="s">
        <v>584</v>
      </c>
      <c r="H153" s="9" t="s">
        <v>500</v>
      </c>
      <c r="I153" s="9" t="s">
        <v>209</v>
      </c>
      <c r="J153" s="9" t="s">
        <v>11</v>
      </c>
      <c r="K153" s="19">
        <v>7.0000000000000007E-2</v>
      </c>
      <c r="L153" s="19"/>
      <c r="M153" s="19"/>
    </row>
    <row r="154" spans="7:13" ht="29" x14ac:dyDescent="0.35">
      <c r="G154" s="27" t="s">
        <v>585</v>
      </c>
      <c r="H154" s="9" t="s">
        <v>210</v>
      </c>
      <c r="I154" s="9" t="s">
        <v>211</v>
      </c>
      <c r="J154" s="9" t="s">
        <v>145</v>
      </c>
      <c r="K154" s="19">
        <v>3</v>
      </c>
      <c r="L154" s="19"/>
      <c r="M154" s="19"/>
    </row>
    <row r="155" spans="7:13" ht="29" x14ac:dyDescent="0.35">
      <c r="G155" s="27" t="s">
        <v>586</v>
      </c>
      <c r="H155" s="9" t="s">
        <v>210</v>
      </c>
      <c r="I155" s="9" t="s">
        <v>212</v>
      </c>
      <c r="J155" s="9" t="s">
        <v>145</v>
      </c>
      <c r="K155" s="19">
        <v>1</v>
      </c>
      <c r="L155" s="19"/>
      <c r="M155" s="19"/>
    </row>
    <row r="156" spans="7:13" ht="43.5" x14ac:dyDescent="0.35">
      <c r="G156" s="27" t="s">
        <v>587</v>
      </c>
      <c r="H156" s="9" t="s">
        <v>213</v>
      </c>
      <c r="I156" s="9" t="s">
        <v>214</v>
      </c>
      <c r="J156" s="9" t="s">
        <v>3</v>
      </c>
      <c r="K156" s="19">
        <v>23.5</v>
      </c>
      <c r="L156" s="19"/>
      <c r="M156" s="19"/>
    </row>
    <row r="157" spans="7:13" ht="43.5" x14ac:dyDescent="0.35">
      <c r="G157" s="27" t="s">
        <v>588</v>
      </c>
      <c r="H157" s="9" t="s">
        <v>215</v>
      </c>
      <c r="I157" s="9" t="s">
        <v>216</v>
      </c>
      <c r="J157" s="9" t="s">
        <v>3</v>
      </c>
      <c r="K157" s="19">
        <v>2</v>
      </c>
      <c r="L157" s="19"/>
      <c r="M157" s="19"/>
    </row>
    <row r="158" spans="7:13" ht="43.5" x14ac:dyDescent="0.35">
      <c r="G158" s="27" t="s">
        <v>589</v>
      </c>
      <c r="H158" s="9" t="s">
        <v>217</v>
      </c>
      <c r="I158" s="9" t="s">
        <v>218</v>
      </c>
      <c r="J158" s="9" t="s">
        <v>3</v>
      </c>
      <c r="K158" s="19">
        <v>2</v>
      </c>
      <c r="L158" s="19"/>
      <c r="M158" s="19"/>
    </row>
    <row r="159" spans="7:13" ht="58" x14ac:dyDescent="0.35">
      <c r="G159" s="27" t="s">
        <v>590</v>
      </c>
      <c r="H159" s="9" t="s">
        <v>213</v>
      </c>
      <c r="I159" s="9" t="s">
        <v>219</v>
      </c>
      <c r="J159" s="9" t="s">
        <v>3</v>
      </c>
      <c r="K159" s="19">
        <v>10</v>
      </c>
      <c r="L159" s="19"/>
      <c r="M159" s="19"/>
    </row>
    <row r="160" spans="7:13" ht="43.5" x14ac:dyDescent="0.35">
      <c r="G160" s="27" t="s">
        <v>591</v>
      </c>
      <c r="H160" s="9" t="s">
        <v>220</v>
      </c>
      <c r="I160" s="9" t="s">
        <v>221</v>
      </c>
      <c r="J160" s="9" t="s">
        <v>3</v>
      </c>
      <c r="K160" s="19">
        <v>10</v>
      </c>
      <c r="L160" s="19"/>
      <c r="M160" s="19"/>
    </row>
    <row r="161" spans="7:13" ht="43.5" x14ac:dyDescent="0.35">
      <c r="G161" s="27" t="s">
        <v>592</v>
      </c>
      <c r="H161" s="9" t="s">
        <v>222</v>
      </c>
      <c r="I161" s="9" t="s">
        <v>223</v>
      </c>
      <c r="J161" s="9" t="s">
        <v>145</v>
      </c>
      <c r="K161" s="19">
        <v>1</v>
      </c>
      <c r="L161" s="19"/>
      <c r="M161" s="19"/>
    </row>
    <row r="162" spans="7:13" ht="43.5" x14ac:dyDescent="0.35">
      <c r="G162" s="27" t="s">
        <v>593</v>
      </c>
      <c r="H162" s="9" t="s">
        <v>224</v>
      </c>
      <c r="I162" s="9" t="s">
        <v>225</v>
      </c>
      <c r="J162" s="9" t="s">
        <v>145</v>
      </c>
      <c r="K162" s="19">
        <v>1</v>
      </c>
      <c r="L162" s="19"/>
      <c r="M162" s="19"/>
    </row>
    <row r="163" spans="7:13" ht="29" x14ac:dyDescent="0.35">
      <c r="G163" s="27" t="s">
        <v>594</v>
      </c>
      <c r="H163" s="9" t="s">
        <v>150</v>
      </c>
      <c r="I163" s="9" t="s">
        <v>226</v>
      </c>
      <c r="J163" s="9" t="s">
        <v>12</v>
      </c>
      <c r="K163" s="19">
        <v>4.2</v>
      </c>
      <c r="L163" s="19"/>
      <c r="M163" s="19"/>
    </row>
    <row r="164" spans="7:13" ht="29" x14ac:dyDescent="0.35">
      <c r="G164" s="27" t="s">
        <v>595</v>
      </c>
      <c r="H164" s="9" t="s">
        <v>227</v>
      </c>
      <c r="I164" s="9" t="s">
        <v>228</v>
      </c>
      <c r="J164" s="9" t="s">
        <v>3</v>
      </c>
      <c r="K164" s="19">
        <v>6</v>
      </c>
      <c r="L164" s="19"/>
      <c r="M164" s="19"/>
    </row>
    <row r="165" spans="7:13" ht="29" x14ac:dyDescent="0.35">
      <c r="G165" s="27" t="s">
        <v>596</v>
      </c>
      <c r="H165" s="9" t="s">
        <v>229</v>
      </c>
      <c r="I165" s="9" t="s">
        <v>230</v>
      </c>
      <c r="J165" s="9" t="s">
        <v>2</v>
      </c>
      <c r="K165" s="19">
        <v>0.2</v>
      </c>
      <c r="L165" s="19"/>
      <c r="M165" s="19"/>
    </row>
    <row r="166" spans="7:13" ht="29" x14ac:dyDescent="0.35">
      <c r="G166" s="27" t="s">
        <v>597</v>
      </c>
      <c r="H166" s="9" t="s">
        <v>231</v>
      </c>
      <c r="I166" s="9" t="s">
        <v>232</v>
      </c>
      <c r="J166" s="9" t="s">
        <v>2</v>
      </c>
      <c r="K166" s="19">
        <v>0.4</v>
      </c>
      <c r="L166" s="19"/>
      <c r="M166" s="19"/>
    </row>
    <row r="167" spans="7:13" x14ac:dyDescent="0.35">
      <c r="G167" s="27" t="s">
        <v>598</v>
      </c>
      <c r="H167" s="9" t="s">
        <v>233</v>
      </c>
      <c r="I167" s="9" t="s">
        <v>234</v>
      </c>
      <c r="J167" s="9" t="s">
        <v>12</v>
      </c>
      <c r="K167" s="19">
        <v>3.6</v>
      </c>
      <c r="L167" s="19"/>
      <c r="M167" s="19"/>
    </row>
    <row r="168" spans="7:13" ht="29" x14ac:dyDescent="0.35">
      <c r="G168" s="27" t="s">
        <v>599</v>
      </c>
      <c r="H168" s="9" t="s">
        <v>150</v>
      </c>
      <c r="I168" s="9" t="s">
        <v>235</v>
      </c>
      <c r="J168" s="9" t="s">
        <v>12</v>
      </c>
      <c r="K168" s="19">
        <v>12</v>
      </c>
      <c r="L168" s="19"/>
      <c r="M168" s="19"/>
    </row>
    <row r="169" spans="7:13" ht="29" x14ac:dyDescent="0.35">
      <c r="G169" s="27" t="s">
        <v>600</v>
      </c>
      <c r="H169" s="9" t="s">
        <v>227</v>
      </c>
      <c r="I169" s="9" t="s">
        <v>236</v>
      </c>
      <c r="J169" s="9" t="s">
        <v>3</v>
      </c>
      <c r="K169" s="19">
        <v>24</v>
      </c>
      <c r="L169" s="19"/>
      <c r="M169" s="19"/>
    </row>
    <row r="170" spans="7:13" ht="29" x14ac:dyDescent="0.35">
      <c r="G170" s="27" t="s">
        <v>601</v>
      </c>
      <c r="H170" s="9" t="s">
        <v>229</v>
      </c>
      <c r="I170" s="9" t="s">
        <v>230</v>
      </c>
      <c r="J170" s="9" t="s">
        <v>2</v>
      </c>
      <c r="K170" s="19">
        <v>12</v>
      </c>
      <c r="L170" s="19"/>
      <c r="M170" s="19"/>
    </row>
    <row r="171" spans="7:13" ht="29" x14ac:dyDescent="0.35">
      <c r="G171" s="27" t="s">
        <v>602</v>
      </c>
      <c r="H171" s="9" t="s">
        <v>231</v>
      </c>
      <c r="I171" s="9" t="s">
        <v>237</v>
      </c>
      <c r="J171" s="9" t="s">
        <v>2</v>
      </c>
      <c r="K171" s="19">
        <v>12</v>
      </c>
      <c r="L171" s="19"/>
      <c r="M171" s="19"/>
    </row>
    <row r="172" spans="7:13" x14ac:dyDescent="0.35">
      <c r="G172" s="27" t="s">
        <v>603</v>
      </c>
      <c r="H172" s="9" t="s">
        <v>233</v>
      </c>
      <c r="I172" s="9" t="s">
        <v>234</v>
      </c>
      <c r="J172" s="9" t="s">
        <v>12</v>
      </c>
      <c r="K172" s="19">
        <v>10.55</v>
      </c>
      <c r="L172" s="19"/>
      <c r="M172" s="19"/>
    </row>
    <row r="173" spans="7:13" ht="21" customHeight="1" x14ac:dyDescent="0.35">
      <c r="G173" s="27"/>
      <c r="H173" s="2" t="s">
        <v>582</v>
      </c>
      <c r="I173" s="10" t="s">
        <v>251</v>
      </c>
      <c r="J173" s="9"/>
      <c r="K173" s="9"/>
      <c r="L173" s="9"/>
      <c r="M173" s="9"/>
    </row>
    <row r="174" spans="7:13" ht="23.25" customHeight="1" x14ac:dyDescent="0.35">
      <c r="G174" s="27" t="s">
        <v>605</v>
      </c>
      <c r="H174" s="9" t="s">
        <v>500</v>
      </c>
      <c r="I174" s="9" t="s">
        <v>208</v>
      </c>
      <c r="J174" s="9" t="s">
        <v>11</v>
      </c>
      <c r="K174" s="19">
        <v>0.28000000000000003</v>
      </c>
      <c r="L174" s="19"/>
      <c r="M174" s="19"/>
    </row>
    <row r="175" spans="7:13" x14ac:dyDescent="0.35">
      <c r="G175" s="27" t="s">
        <v>606</v>
      </c>
      <c r="H175" s="9" t="s">
        <v>500</v>
      </c>
      <c r="I175" s="9" t="s">
        <v>209</v>
      </c>
      <c r="J175" s="9" t="s">
        <v>11</v>
      </c>
      <c r="K175" s="19">
        <v>0.28000000000000003</v>
      </c>
      <c r="L175" s="19"/>
      <c r="M175" s="19"/>
    </row>
    <row r="176" spans="7:13" ht="20.25" customHeight="1" x14ac:dyDescent="0.35">
      <c r="G176" s="27" t="s">
        <v>607</v>
      </c>
      <c r="H176" s="9" t="s">
        <v>238</v>
      </c>
      <c r="I176" s="9" t="s">
        <v>239</v>
      </c>
      <c r="J176" s="9" t="s">
        <v>145</v>
      </c>
      <c r="K176" s="19">
        <v>1</v>
      </c>
      <c r="L176" s="19"/>
      <c r="M176" s="19"/>
    </row>
    <row r="177" spans="7:13" ht="43.5" x14ac:dyDescent="0.35">
      <c r="G177" s="27" t="s">
        <v>608</v>
      </c>
      <c r="H177" s="9" t="s">
        <v>240</v>
      </c>
      <c r="I177" s="9" t="s">
        <v>241</v>
      </c>
      <c r="J177" s="9" t="s">
        <v>3</v>
      </c>
      <c r="K177" s="19">
        <v>275</v>
      </c>
      <c r="L177" s="19"/>
      <c r="M177" s="19"/>
    </row>
    <row r="178" spans="7:13" ht="29" x14ac:dyDescent="0.35">
      <c r="G178" s="27" t="s">
        <v>609</v>
      </c>
      <c r="H178" s="9" t="s">
        <v>242</v>
      </c>
      <c r="I178" s="9" t="s">
        <v>243</v>
      </c>
      <c r="J178" s="9" t="s">
        <v>145</v>
      </c>
      <c r="K178" s="19">
        <v>1</v>
      </c>
      <c r="L178" s="19"/>
      <c r="M178" s="19"/>
    </row>
    <row r="179" spans="7:13" ht="29" x14ac:dyDescent="0.35">
      <c r="G179" s="27" t="s">
        <v>610</v>
      </c>
      <c r="H179" s="9" t="s">
        <v>244</v>
      </c>
      <c r="I179" s="9" t="s">
        <v>245</v>
      </c>
      <c r="J179" s="9" t="s">
        <v>145</v>
      </c>
      <c r="K179" s="19">
        <v>1</v>
      </c>
      <c r="L179" s="19"/>
      <c r="M179" s="19"/>
    </row>
    <row r="180" spans="7:13" ht="15" customHeight="1" x14ac:dyDescent="0.35">
      <c r="G180" s="27" t="s">
        <v>611</v>
      </c>
      <c r="H180" s="9" t="s">
        <v>246</v>
      </c>
      <c r="I180" s="9" t="s">
        <v>247</v>
      </c>
      <c r="J180" s="9" t="s">
        <v>145</v>
      </c>
      <c r="K180" s="19">
        <v>1</v>
      </c>
      <c r="L180" s="19"/>
      <c r="M180" s="19"/>
    </row>
    <row r="181" spans="7:13" ht="17" customHeight="1" thickBot="1" x14ac:dyDescent="0.4">
      <c r="G181" s="29" t="s">
        <v>612</v>
      </c>
      <c r="H181" s="20" t="s">
        <v>248</v>
      </c>
      <c r="I181" s="20" t="s">
        <v>249</v>
      </c>
      <c r="J181" s="20" t="s">
        <v>145</v>
      </c>
      <c r="K181" s="30">
        <v>4</v>
      </c>
      <c r="L181" s="30"/>
      <c r="M181" s="30"/>
    </row>
    <row r="182" spans="7:13" ht="16.5" customHeight="1" thickBot="1" x14ac:dyDescent="0.4">
      <c r="G182" s="60" t="s">
        <v>252</v>
      </c>
      <c r="H182" s="55"/>
      <c r="I182" s="55"/>
      <c r="J182" s="22"/>
      <c r="K182" s="55" t="s">
        <v>141</v>
      </c>
      <c r="L182" s="56"/>
      <c r="M182" s="23"/>
    </row>
    <row r="183" spans="7:13" ht="18" customHeight="1" x14ac:dyDescent="0.35">
      <c r="G183" s="25"/>
      <c r="H183" s="2" t="s">
        <v>604</v>
      </c>
      <c r="I183" s="26" t="s">
        <v>282</v>
      </c>
      <c r="J183" s="25"/>
      <c r="K183" s="25"/>
      <c r="L183" s="25"/>
      <c r="M183" s="25"/>
    </row>
    <row r="184" spans="7:13" ht="29" x14ac:dyDescent="0.35">
      <c r="G184" s="9" t="s">
        <v>613</v>
      </c>
      <c r="H184" s="9" t="s">
        <v>253</v>
      </c>
      <c r="I184" s="9" t="s">
        <v>254</v>
      </c>
      <c r="J184" s="9" t="s">
        <v>3</v>
      </c>
      <c r="K184" s="19">
        <v>88.5</v>
      </c>
      <c r="L184" s="19"/>
      <c r="M184" s="19"/>
    </row>
    <row r="185" spans="7:13" ht="19.5" customHeight="1" x14ac:dyDescent="0.35">
      <c r="G185" s="9"/>
      <c r="H185" s="2" t="s">
        <v>604</v>
      </c>
      <c r="I185" s="10" t="s">
        <v>283</v>
      </c>
      <c r="J185" s="9"/>
      <c r="K185" s="9"/>
      <c r="L185" s="9"/>
      <c r="M185" s="9"/>
    </row>
    <row r="186" spans="7:13" ht="29" x14ac:dyDescent="0.35">
      <c r="G186" s="9" t="s">
        <v>614</v>
      </c>
      <c r="H186" s="9" t="s">
        <v>255</v>
      </c>
      <c r="I186" s="9" t="s">
        <v>256</v>
      </c>
      <c r="J186" s="9" t="s">
        <v>2</v>
      </c>
      <c r="K186" s="19">
        <v>55.5</v>
      </c>
      <c r="L186" s="19"/>
      <c r="M186" s="19"/>
    </row>
    <row r="187" spans="7:13" ht="43.5" x14ac:dyDescent="0.35">
      <c r="G187" s="9" t="s">
        <v>615</v>
      </c>
      <c r="H187" s="9" t="s">
        <v>257</v>
      </c>
      <c r="I187" s="9" t="s">
        <v>258</v>
      </c>
      <c r="J187" s="9" t="s">
        <v>12</v>
      </c>
      <c r="K187" s="19">
        <v>30.75</v>
      </c>
      <c r="L187" s="19"/>
      <c r="M187" s="19"/>
    </row>
    <row r="188" spans="7:13" ht="29" x14ac:dyDescent="0.35">
      <c r="G188" s="9" t="s">
        <v>616</v>
      </c>
      <c r="H188" s="31" t="s">
        <v>500</v>
      </c>
      <c r="I188" s="9" t="s">
        <v>259</v>
      </c>
      <c r="J188" s="9" t="s">
        <v>12</v>
      </c>
      <c r="K188" s="19">
        <v>1</v>
      </c>
      <c r="L188" s="19"/>
      <c r="M188" s="19"/>
    </row>
    <row r="189" spans="7:13" ht="29" x14ac:dyDescent="0.35">
      <c r="G189" s="9" t="s">
        <v>617</v>
      </c>
      <c r="H189" s="9" t="s">
        <v>260</v>
      </c>
      <c r="I189" s="9" t="s">
        <v>261</v>
      </c>
      <c r="J189" s="9" t="s">
        <v>12</v>
      </c>
      <c r="K189" s="19">
        <v>30.75</v>
      </c>
      <c r="L189" s="19"/>
      <c r="M189" s="19"/>
    </row>
    <row r="190" spans="7:13" ht="32" customHeight="1" x14ac:dyDescent="0.35">
      <c r="G190" s="9" t="s">
        <v>618</v>
      </c>
      <c r="H190" s="9" t="s">
        <v>257</v>
      </c>
      <c r="I190" s="9" t="s">
        <v>885</v>
      </c>
      <c r="J190" s="9" t="s">
        <v>12</v>
      </c>
      <c r="K190" s="19">
        <v>8.75</v>
      </c>
      <c r="L190" s="19"/>
      <c r="M190" s="19"/>
    </row>
    <row r="191" spans="7:13" ht="29" x14ac:dyDescent="0.35">
      <c r="G191" s="9" t="s">
        <v>619</v>
      </c>
      <c r="H191" s="31" t="s">
        <v>500</v>
      </c>
      <c r="I191" s="9" t="s">
        <v>262</v>
      </c>
      <c r="J191" s="9" t="s">
        <v>3</v>
      </c>
      <c r="K191" s="19">
        <v>1</v>
      </c>
      <c r="L191" s="19"/>
      <c r="M191" s="19"/>
    </row>
    <row r="192" spans="7:13" ht="29" x14ac:dyDescent="0.35">
      <c r="G192" s="9" t="s">
        <v>620</v>
      </c>
      <c r="H192" s="9" t="s">
        <v>260</v>
      </c>
      <c r="I192" s="9" t="s">
        <v>261</v>
      </c>
      <c r="J192" s="9" t="s">
        <v>12</v>
      </c>
      <c r="K192" s="19">
        <v>8.75</v>
      </c>
      <c r="L192" s="19"/>
      <c r="M192" s="19"/>
    </row>
    <row r="193" spans="7:13" ht="17.5" customHeight="1" x14ac:dyDescent="0.35">
      <c r="G193" s="9"/>
      <c r="H193" s="2" t="s">
        <v>604</v>
      </c>
      <c r="I193" s="10" t="s">
        <v>133</v>
      </c>
      <c r="J193" s="9"/>
      <c r="K193" s="9"/>
      <c r="L193" s="9"/>
      <c r="M193" s="9"/>
    </row>
    <row r="194" spans="7:13" ht="58" x14ac:dyDescent="0.35">
      <c r="G194" s="9" t="s">
        <v>621</v>
      </c>
      <c r="H194" s="9" t="s">
        <v>263</v>
      </c>
      <c r="I194" s="9" t="s">
        <v>264</v>
      </c>
      <c r="J194" s="9" t="s">
        <v>12</v>
      </c>
      <c r="K194" s="19">
        <v>102.5</v>
      </c>
      <c r="L194" s="19"/>
      <c r="M194" s="19"/>
    </row>
    <row r="195" spans="7:13" ht="29" x14ac:dyDescent="0.35">
      <c r="G195" s="9" t="s">
        <v>622</v>
      </c>
      <c r="H195" s="31" t="s">
        <v>500</v>
      </c>
      <c r="I195" s="9" t="s">
        <v>265</v>
      </c>
      <c r="J195" s="9" t="s">
        <v>3</v>
      </c>
      <c r="K195" s="19">
        <v>41</v>
      </c>
      <c r="L195" s="19"/>
      <c r="M195" s="19"/>
    </row>
    <row r="196" spans="7:13" ht="29" x14ac:dyDescent="0.35">
      <c r="G196" s="9" t="s">
        <v>623</v>
      </c>
      <c r="H196" s="9" t="s">
        <v>260</v>
      </c>
      <c r="I196" s="9" t="s">
        <v>261</v>
      </c>
      <c r="J196" s="9" t="s">
        <v>12</v>
      </c>
      <c r="K196" s="19">
        <v>61.5</v>
      </c>
      <c r="L196" s="19"/>
      <c r="M196" s="19"/>
    </row>
    <row r="197" spans="7:13" ht="17" customHeight="1" x14ac:dyDescent="0.35">
      <c r="G197" s="9" t="s">
        <v>624</v>
      </c>
      <c r="H197" s="9" t="s">
        <v>266</v>
      </c>
      <c r="I197" s="9" t="s">
        <v>267</v>
      </c>
      <c r="J197" s="9" t="s">
        <v>12</v>
      </c>
      <c r="K197" s="19">
        <v>102.5</v>
      </c>
      <c r="L197" s="19"/>
      <c r="M197" s="19"/>
    </row>
    <row r="198" spans="7:13" ht="17.5" customHeight="1" x14ac:dyDescent="0.35">
      <c r="G198" s="9"/>
      <c r="H198" s="2" t="s">
        <v>604</v>
      </c>
      <c r="I198" s="10" t="s">
        <v>284</v>
      </c>
      <c r="J198" s="9"/>
      <c r="K198" s="9"/>
      <c r="L198" s="9"/>
      <c r="M198" s="9"/>
    </row>
    <row r="199" spans="7:13" ht="24.5" customHeight="1" x14ac:dyDescent="0.35">
      <c r="G199" s="9" t="s">
        <v>625</v>
      </c>
      <c r="H199" s="9" t="s">
        <v>268</v>
      </c>
      <c r="I199" s="9" t="s">
        <v>269</v>
      </c>
      <c r="J199" s="9" t="s">
        <v>3</v>
      </c>
      <c r="K199" s="19">
        <v>88.5</v>
      </c>
      <c r="L199" s="19"/>
      <c r="M199" s="19"/>
    </row>
    <row r="200" spans="7:13" ht="29" x14ac:dyDescent="0.35">
      <c r="G200" s="9" t="s">
        <v>626</v>
      </c>
      <c r="H200" s="9" t="s">
        <v>270</v>
      </c>
      <c r="I200" s="9" t="s">
        <v>271</v>
      </c>
      <c r="J200" s="9" t="s">
        <v>145</v>
      </c>
      <c r="K200" s="19">
        <v>12</v>
      </c>
      <c r="L200" s="19"/>
      <c r="M200" s="19"/>
    </row>
    <row r="201" spans="7:13" ht="26.5" customHeight="1" x14ac:dyDescent="0.35">
      <c r="G201" s="9" t="s">
        <v>627</v>
      </c>
      <c r="H201" s="9" t="s">
        <v>272</v>
      </c>
      <c r="I201" s="9" t="s">
        <v>273</v>
      </c>
      <c r="J201" s="9" t="s">
        <v>45</v>
      </c>
      <c r="K201" s="19">
        <v>12</v>
      </c>
      <c r="L201" s="19"/>
      <c r="M201" s="19"/>
    </row>
    <row r="202" spans="7:13" ht="29" x14ac:dyDescent="0.35">
      <c r="G202" s="9" t="s">
        <v>628</v>
      </c>
      <c r="H202" s="31" t="s">
        <v>500</v>
      </c>
      <c r="I202" s="9" t="s">
        <v>274</v>
      </c>
      <c r="J202" s="9" t="s">
        <v>145</v>
      </c>
      <c r="K202" s="19">
        <v>5</v>
      </c>
      <c r="L202" s="19"/>
      <c r="M202" s="19"/>
    </row>
    <row r="203" spans="7:13" ht="41" customHeight="1" x14ac:dyDescent="0.35">
      <c r="G203" s="9" t="s">
        <v>629</v>
      </c>
      <c r="H203" s="9" t="s">
        <v>275</v>
      </c>
      <c r="I203" s="9" t="s">
        <v>276</v>
      </c>
      <c r="J203" s="9" t="s">
        <v>2</v>
      </c>
      <c r="K203" s="19">
        <v>64</v>
      </c>
      <c r="L203" s="19"/>
      <c r="M203" s="19"/>
    </row>
    <row r="204" spans="7:13" ht="29" x14ac:dyDescent="0.35">
      <c r="G204" s="9" t="s">
        <v>630</v>
      </c>
      <c r="H204" s="9" t="s">
        <v>277</v>
      </c>
      <c r="I204" s="9" t="s">
        <v>278</v>
      </c>
      <c r="J204" s="9" t="s">
        <v>3</v>
      </c>
      <c r="K204" s="19">
        <v>88.5</v>
      </c>
      <c r="L204" s="19"/>
      <c r="M204" s="19"/>
    </row>
    <row r="205" spans="7:13" ht="35" customHeight="1" x14ac:dyDescent="0.35">
      <c r="G205" s="9" t="s">
        <v>631</v>
      </c>
      <c r="H205" s="9" t="s">
        <v>279</v>
      </c>
      <c r="I205" s="9" t="s">
        <v>280</v>
      </c>
      <c r="J205" s="9" t="s">
        <v>12</v>
      </c>
      <c r="K205" s="19">
        <v>41</v>
      </c>
      <c r="L205" s="19"/>
      <c r="M205" s="19"/>
    </row>
    <row r="206" spans="7:13" ht="20.25" customHeight="1" thickBot="1" x14ac:dyDescent="0.4">
      <c r="G206" s="20" t="s">
        <v>632</v>
      </c>
      <c r="H206" s="32" t="s">
        <v>500</v>
      </c>
      <c r="I206" s="20" t="s">
        <v>281</v>
      </c>
      <c r="J206" s="20" t="s">
        <v>42</v>
      </c>
      <c r="K206" s="30">
        <v>1</v>
      </c>
      <c r="L206" s="30"/>
      <c r="M206" s="30"/>
    </row>
    <row r="207" spans="7:13" ht="16" thickBot="1" x14ac:dyDescent="0.4">
      <c r="G207" s="60" t="s">
        <v>285</v>
      </c>
      <c r="H207" s="55"/>
      <c r="I207" s="55"/>
      <c r="J207" s="22"/>
      <c r="K207" s="55" t="s">
        <v>141</v>
      </c>
      <c r="L207" s="56"/>
      <c r="M207" s="23"/>
    </row>
    <row r="208" spans="7:13" ht="23.25" customHeight="1" x14ac:dyDescent="0.35">
      <c r="G208" s="25"/>
      <c r="H208" s="2" t="s">
        <v>633</v>
      </c>
      <c r="I208" s="26" t="s">
        <v>634</v>
      </c>
      <c r="J208" s="25"/>
      <c r="K208" s="25"/>
      <c r="L208" s="25"/>
      <c r="M208" s="25"/>
    </row>
    <row r="209" spans="7:13" x14ac:dyDescent="0.35">
      <c r="G209" s="9" t="s">
        <v>715</v>
      </c>
      <c r="H209" s="9" t="s">
        <v>286</v>
      </c>
      <c r="I209" s="9" t="s">
        <v>696</v>
      </c>
      <c r="J209" s="9" t="s">
        <v>3</v>
      </c>
      <c r="K209" s="19">
        <v>30</v>
      </c>
      <c r="L209" s="19"/>
      <c r="M209" s="19"/>
    </row>
    <row r="210" spans="7:13" ht="56.25" customHeight="1" x14ac:dyDescent="0.35">
      <c r="G210" s="9" t="s">
        <v>716</v>
      </c>
      <c r="H210" s="9" t="s">
        <v>257</v>
      </c>
      <c r="I210" s="9" t="s">
        <v>697</v>
      </c>
      <c r="J210" s="9" t="s">
        <v>12</v>
      </c>
      <c r="K210" s="19">
        <v>135</v>
      </c>
      <c r="L210" s="19"/>
      <c r="M210" s="19"/>
    </row>
    <row r="211" spans="7:13" ht="68.25" customHeight="1" x14ac:dyDescent="0.35">
      <c r="G211" s="9" t="s">
        <v>717</v>
      </c>
      <c r="H211" s="9" t="s">
        <v>287</v>
      </c>
      <c r="I211" s="9" t="s">
        <v>698</v>
      </c>
      <c r="J211" s="9" t="s">
        <v>12</v>
      </c>
      <c r="K211" s="19">
        <v>52.2</v>
      </c>
      <c r="L211" s="19"/>
      <c r="M211" s="19"/>
    </row>
    <row r="212" spans="7:13" ht="29" x14ac:dyDescent="0.35">
      <c r="G212" s="9" t="s">
        <v>718</v>
      </c>
      <c r="H212" s="9" t="s">
        <v>288</v>
      </c>
      <c r="I212" s="9" t="s">
        <v>289</v>
      </c>
      <c r="J212" s="9" t="s">
        <v>12</v>
      </c>
      <c r="K212" s="19">
        <v>135.5</v>
      </c>
      <c r="L212" s="19"/>
      <c r="M212" s="19"/>
    </row>
    <row r="213" spans="7:13" ht="29" x14ac:dyDescent="0.35">
      <c r="G213" s="9" t="s">
        <v>719</v>
      </c>
      <c r="H213" s="9" t="s">
        <v>290</v>
      </c>
      <c r="I213" s="9" t="s">
        <v>291</v>
      </c>
      <c r="J213" s="9" t="s">
        <v>12</v>
      </c>
      <c r="K213" s="19">
        <v>135.5</v>
      </c>
      <c r="L213" s="19"/>
      <c r="M213" s="19"/>
    </row>
    <row r="214" spans="7:13" x14ac:dyDescent="0.35">
      <c r="G214" s="9" t="s">
        <v>720</v>
      </c>
      <c r="H214" s="9" t="s">
        <v>292</v>
      </c>
      <c r="I214" s="9" t="s">
        <v>699</v>
      </c>
      <c r="J214" s="9" t="s">
        <v>3</v>
      </c>
      <c r="K214" s="19">
        <v>30</v>
      </c>
      <c r="L214" s="19"/>
      <c r="M214" s="19"/>
    </row>
    <row r="215" spans="7:13" ht="21.75" customHeight="1" x14ac:dyDescent="0.35">
      <c r="G215" s="9"/>
      <c r="H215" s="2" t="s">
        <v>633</v>
      </c>
      <c r="I215" s="10" t="s">
        <v>701</v>
      </c>
      <c r="J215" s="9"/>
      <c r="K215" s="9"/>
      <c r="L215" s="9"/>
      <c r="M215" s="9"/>
    </row>
    <row r="216" spans="7:13" ht="29" x14ac:dyDescent="0.35">
      <c r="G216" s="9" t="s">
        <v>721</v>
      </c>
      <c r="H216" s="9" t="s">
        <v>293</v>
      </c>
      <c r="I216" s="9" t="s">
        <v>700</v>
      </c>
      <c r="J216" s="9" t="s">
        <v>3</v>
      </c>
      <c r="K216" s="19">
        <v>83.5</v>
      </c>
      <c r="L216" s="19"/>
      <c r="M216" s="19"/>
    </row>
    <row r="217" spans="7:13" ht="29" x14ac:dyDescent="0.35">
      <c r="G217" s="9" t="s">
        <v>722</v>
      </c>
      <c r="H217" s="9" t="s">
        <v>294</v>
      </c>
      <c r="I217" s="9" t="s">
        <v>702</v>
      </c>
      <c r="J217" s="9" t="s">
        <v>3</v>
      </c>
      <c r="K217" s="19">
        <v>24</v>
      </c>
      <c r="L217" s="19"/>
      <c r="M217" s="19"/>
    </row>
    <row r="218" spans="7:13" ht="29" x14ac:dyDescent="0.35">
      <c r="G218" s="9" t="s">
        <v>723</v>
      </c>
      <c r="H218" s="9" t="s">
        <v>295</v>
      </c>
      <c r="I218" s="9" t="s">
        <v>703</v>
      </c>
      <c r="J218" s="9" t="s">
        <v>296</v>
      </c>
      <c r="K218" s="19">
        <v>20</v>
      </c>
      <c r="L218" s="19"/>
      <c r="M218" s="19"/>
    </row>
    <row r="219" spans="7:13" ht="29" x14ac:dyDescent="0.35">
      <c r="G219" s="9" t="s">
        <v>724</v>
      </c>
      <c r="H219" s="9" t="s">
        <v>295</v>
      </c>
      <c r="I219" s="9" t="s">
        <v>297</v>
      </c>
      <c r="J219" s="9" t="s">
        <v>145</v>
      </c>
      <c r="K219" s="19">
        <v>1</v>
      </c>
      <c r="L219" s="19"/>
      <c r="M219" s="19"/>
    </row>
    <row r="220" spans="7:13" ht="29" x14ac:dyDescent="0.35">
      <c r="G220" s="9" t="s">
        <v>725</v>
      </c>
      <c r="H220" s="9" t="s">
        <v>295</v>
      </c>
      <c r="I220" s="9" t="s">
        <v>298</v>
      </c>
      <c r="J220" s="9" t="s">
        <v>145</v>
      </c>
      <c r="K220" s="19">
        <v>1</v>
      </c>
      <c r="L220" s="19"/>
      <c r="M220" s="19"/>
    </row>
    <row r="221" spans="7:13" ht="29" x14ac:dyDescent="0.35">
      <c r="G221" s="9" t="s">
        <v>726</v>
      </c>
      <c r="H221" s="9" t="s">
        <v>295</v>
      </c>
      <c r="I221" s="9" t="s">
        <v>299</v>
      </c>
      <c r="J221" s="9" t="s">
        <v>145</v>
      </c>
      <c r="K221" s="19">
        <v>2</v>
      </c>
      <c r="L221" s="19"/>
      <c r="M221" s="19"/>
    </row>
    <row r="222" spans="7:13" ht="29" x14ac:dyDescent="0.35">
      <c r="G222" s="9" t="s">
        <v>727</v>
      </c>
      <c r="H222" s="9" t="s">
        <v>295</v>
      </c>
      <c r="I222" s="9" t="s">
        <v>300</v>
      </c>
      <c r="J222" s="9" t="s">
        <v>145</v>
      </c>
      <c r="K222" s="19">
        <v>1</v>
      </c>
      <c r="L222" s="19"/>
      <c r="M222" s="19"/>
    </row>
    <row r="223" spans="7:13" ht="29" x14ac:dyDescent="0.35">
      <c r="G223" s="9" t="s">
        <v>728</v>
      </c>
      <c r="H223" s="9" t="s">
        <v>295</v>
      </c>
      <c r="I223" s="9" t="s">
        <v>301</v>
      </c>
      <c r="J223" s="9" t="s">
        <v>145</v>
      </c>
      <c r="K223" s="19">
        <v>1</v>
      </c>
      <c r="L223" s="19"/>
      <c r="M223" s="19"/>
    </row>
    <row r="224" spans="7:13" ht="29" x14ac:dyDescent="0.35">
      <c r="G224" s="9" t="s">
        <v>729</v>
      </c>
      <c r="H224" s="9" t="s">
        <v>295</v>
      </c>
      <c r="I224" s="9" t="s">
        <v>302</v>
      </c>
      <c r="J224" s="9" t="s">
        <v>145</v>
      </c>
      <c r="K224" s="19">
        <v>2</v>
      </c>
      <c r="L224" s="19"/>
      <c r="M224" s="19"/>
    </row>
    <row r="225" spans="7:13" ht="29" x14ac:dyDescent="0.35">
      <c r="G225" s="9" t="s">
        <v>730</v>
      </c>
      <c r="H225" s="9" t="s">
        <v>295</v>
      </c>
      <c r="I225" s="9" t="s">
        <v>303</v>
      </c>
      <c r="J225" s="9" t="s">
        <v>145</v>
      </c>
      <c r="K225" s="19">
        <v>1</v>
      </c>
      <c r="L225" s="19"/>
      <c r="M225" s="19"/>
    </row>
    <row r="226" spans="7:13" ht="29" x14ac:dyDescent="0.35">
      <c r="G226" s="9" t="s">
        <v>731</v>
      </c>
      <c r="H226" s="9" t="s">
        <v>295</v>
      </c>
      <c r="I226" s="9" t="s">
        <v>304</v>
      </c>
      <c r="J226" s="9" t="s">
        <v>145</v>
      </c>
      <c r="K226" s="19">
        <v>2</v>
      </c>
      <c r="L226" s="19"/>
      <c r="M226" s="19"/>
    </row>
    <row r="227" spans="7:13" ht="29" x14ac:dyDescent="0.35">
      <c r="G227" s="9" t="s">
        <v>732</v>
      </c>
      <c r="H227" s="9" t="s">
        <v>295</v>
      </c>
      <c r="I227" s="9" t="s">
        <v>304</v>
      </c>
      <c r="J227" s="9" t="s">
        <v>145</v>
      </c>
      <c r="K227" s="19">
        <v>2</v>
      </c>
      <c r="L227" s="19"/>
      <c r="M227" s="19"/>
    </row>
    <row r="228" spans="7:13" ht="29" x14ac:dyDescent="0.35">
      <c r="G228" s="9" t="s">
        <v>733</v>
      </c>
      <c r="H228" s="9" t="s">
        <v>305</v>
      </c>
      <c r="I228" s="9" t="s">
        <v>306</v>
      </c>
      <c r="J228" s="9" t="s">
        <v>45</v>
      </c>
      <c r="K228" s="19">
        <v>1</v>
      </c>
      <c r="L228" s="19"/>
      <c r="M228" s="19"/>
    </row>
    <row r="229" spans="7:13" ht="29" x14ac:dyDescent="0.35">
      <c r="G229" s="9" t="s">
        <v>734</v>
      </c>
      <c r="H229" s="9" t="s">
        <v>305</v>
      </c>
      <c r="I229" s="9" t="s">
        <v>307</v>
      </c>
      <c r="J229" s="9" t="s">
        <v>45</v>
      </c>
      <c r="K229" s="19">
        <v>4</v>
      </c>
      <c r="L229" s="19"/>
      <c r="M229" s="19"/>
    </row>
    <row r="230" spans="7:13" ht="29" x14ac:dyDescent="0.35">
      <c r="G230" s="9" t="s">
        <v>735</v>
      </c>
      <c r="H230" s="9" t="s">
        <v>305</v>
      </c>
      <c r="I230" s="9" t="s">
        <v>704</v>
      </c>
      <c r="J230" s="9" t="s">
        <v>45</v>
      </c>
      <c r="K230" s="19">
        <v>1</v>
      </c>
      <c r="L230" s="19"/>
      <c r="M230" s="19"/>
    </row>
    <row r="231" spans="7:13" ht="29" x14ac:dyDescent="0.35">
      <c r="G231" s="9" t="s">
        <v>736</v>
      </c>
      <c r="H231" s="9" t="s">
        <v>305</v>
      </c>
      <c r="I231" s="9" t="s">
        <v>308</v>
      </c>
      <c r="J231" s="9" t="s">
        <v>45</v>
      </c>
      <c r="K231" s="19">
        <v>1</v>
      </c>
      <c r="L231" s="19"/>
      <c r="M231" s="19"/>
    </row>
    <row r="232" spans="7:13" ht="29" x14ac:dyDescent="0.35">
      <c r="G232" s="9" t="s">
        <v>737</v>
      </c>
      <c r="H232" s="9" t="s">
        <v>305</v>
      </c>
      <c r="I232" s="9" t="s">
        <v>705</v>
      </c>
      <c r="J232" s="9" t="s">
        <v>45</v>
      </c>
      <c r="K232" s="19">
        <v>1</v>
      </c>
      <c r="L232" s="19"/>
      <c r="M232" s="19"/>
    </row>
    <row r="233" spans="7:13" ht="29" x14ac:dyDescent="0.35">
      <c r="G233" s="9" t="s">
        <v>738</v>
      </c>
      <c r="H233" s="9" t="s">
        <v>305</v>
      </c>
      <c r="I233" s="9" t="s">
        <v>706</v>
      </c>
      <c r="J233" s="9" t="s">
        <v>45</v>
      </c>
      <c r="K233" s="19">
        <v>4</v>
      </c>
      <c r="L233" s="19"/>
      <c r="M233" s="19"/>
    </row>
    <row r="234" spans="7:13" ht="29" x14ac:dyDescent="0.35">
      <c r="G234" s="9" t="s">
        <v>739</v>
      </c>
      <c r="H234" s="9" t="s">
        <v>309</v>
      </c>
      <c r="I234" s="9" t="s">
        <v>310</v>
      </c>
      <c r="J234" s="9" t="s">
        <v>42</v>
      </c>
      <c r="K234" s="19">
        <v>1</v>
      </c>
      <c r="L234" s="19"/>
      <c r="M234" s="19"/>
    </row>
    <row r="235" spans="7:13" ht="21.75" customHeight="1" x14ac:dyDescent="0.35">
      <c r="G235" s="9"/>
      <c r="H235" s="2" t="s">
        <v>633</v>
      </c>
      <c r="I235" s="10" t="s">
        <v>350</v>
      </c>
      <c r="J235" s="9"/>
      <c r="K235" s="9"/>
      <c r="L235" s="11"/>
      <c r="M235" s="11"/>
    </row>
    <row r="236" spans="7:13" ht="29" x14ac:dyDescent="0.35">
      <c r="G236" s="9" t="s">
        <v>740</v>
      </c>
      <c r="H236" s="9" t="s">
        <v>311</v>
      </c>
      <c r="I236" s="9" t="s">
        <v>312</v>
      </c>
      <c r="J236" s="9" t="s">
        <v>3</v>
      </c>
      <c r="K236" s="19">
        <v>58</v>
      </c>
      <c r="L236" s="19"/>
      <c r="M236" s="19"/>
    </row>
    <row r="237" spans="7:13" ht="20.25" customHeight="1" x14ac:dyDescent="0.35">
      <c r="G237" s="9" t="s">
        <v>741</v>
      </c>
      <c r="H237" s="9" t="s">
        <v>313</v>
      </c>
      <c r="I237" s="9" t="s">
        <v>314</v>
      </c>
      <c r="J237" s="9" t="s">
        <v>3</v>
      </c>
      <c r="K237" s="19">
        <v>14.5</v>
      </c>
      <c r="L237" s="19"/>
      <c r="M237" s="19"/>
    </row>
    <row r="238" spans="7:13" ht="29" x14ac:dyDescent="0.35">
      <c r="G238" s="9" t="s">
        <v>742</v>
      </c>
      <c r="H238" s="9" t="s">
        <v>315</v>
      </c>
      <c r="I238" s="9" t="s">
        <v>316</v>
      </c>
      <c r="J238" s="9" t="s">
        <v>296</v>
      </c>
      <c r="K238" s="19">
        <v>12</v>
      </c>
      <c r="L238" s="19"/>
      <c r="M238" s="19"/>
    </row>
    <row r="239" spans="7:13" ht="29" x14ac:dyDescent="0.35">
      <c r="G239" s="9" t="s">
        <v>743</v>
      </c>
      <c r="H239" s="9" t="s">
        <v>315</v>
      </c>
      <c r="I239" s="9" t="s">
        <v>317</v>
      </c>
      <c r="J239" s="9" t="s">
        <v>145</v>
      </c>
      <c r="K239" s="19">
        <v>1</v>
      </c>
      <c r="L239" s="19"/>
      <c r="M239" s="19"/>
    </row>
    <row r="240" spans="7:13" ht="29" x14ac:dyDescent="0.35">
      <c r="G240" s="9" t="s">
        <v>744</v>
      </c>
      <c r="H240" s="9" t="s">
        <v>315</v>
      </c>
      <c r="I240" s="9" t="s">
        <v>318</v>
      </c>
      <c r="J240" s="9" t="s">
        <v>145</v>
      </c>
      <c r="K240" s="19">
        <v>1</v>
      </c>
      <c r="L240" s="19"/>
      <c r="M240" s="19"/>
    </row>
    <row r="241" spans="7:13" ht="29" x14ac:dyDescent="0.35">
      <c r="G241" s="9" t="s">
        <v>745</v>
      </c>
      <c r="H241" s="9" t="s">
        <v>315</v>
      </c>
      <c r="I241" s="9" t="s">
        <v>319</v>
      </c>
      <c r="J241" s="9" t="s">
        <v>145</v>
      </c>
      <c r="K241" s="19">
        <v>1</v>
      </c>
      <c r="L241" s="19"/>
      <c r="M241" s="19"/>
    </row>
    <row r="242" spans="7:13" ht="29" x14ac:dyDescent="0.35">
      <c r="G242" s="9" t="s">
        <v>746</v>
      </c>
      <c r="H242" s="9" t="s">
        <v>315</v>
      </c>
      <c r="I242" s="9" t="s">
        <v>320</v>
      </c>
      <c r="J242" s="9" t="s">
        <v>145</v>
      </c>
      <c r="K242" s="19">
        <v>1</v>
      </c>
      <c r="L242" s="19"/>
      <c r="M242" s="19"/>
    </row>
    <row r="243" spans="7:13" ht="29" x14ac:dyDescent="0.35">
      <c r="G243" s="9" t="s">
        <v>747</v>
      </c>
      <c r="H243" s="9" t="s">
        <v>315</v>
      </c>
      <c r="I243" s="9" t="s">
        <v>321</v>
      </c>
      <c r="J243" s="9" t="s">
        <v>145</v>
      </c>
      <c r="K243" s="19">
        <v>1</v>
      </c>
      <c r="L243" s="19"/>
      <c r="M243" s="19"/>
    </row>
    <row r="244" spans="7:13" ht="29" x14ac:dyDescent="0.35">
      <c r="G244" s="9" t="s">
        <v>748</v>
      </c>
      <c r="H244" s="9" t="s">
        <v>315</v>
      </c>
      <c r="I244" s="9" t="s">
        <v>322</v>
      </c>
      <c r="J244" s="9" t="s">
        <v>145</v>
      </c>
      <c r="K244" s="19">
        <v>3</v>
      </c>
      <c r="L244" s="19"/>
      <c r="M244" s="19"/>
    </row>
    <row r="245" spans="7:13" ht="29" x14ac:dyDescent="0.35">
      <c r="G245" s="9" t="s">
        <v>749</v>
      </c>
      <c r="H245" s="9" t="s">
        <v>315</v>
      </c>
      <c r="I245" s="9" t="s">
        <v>323</v>
      </c>
      <c r="J245" s="9" t="s">
        <v>145</v>
      </c>
      <c r="K245" s="19">
        <v>1</v>
      </c>
      <c r="L245" s="19"/>
      <c r="M245" s="19"/>
    </row>
    <row r="246" spans="7:13" ht="29" x14ac:dyDescent="0.35">
      <c r="G246" s="9" t="s">
        <v>750</v>
      </c>
      <c r="H246" s="9" t="s">
        <v>324</v>
      </c>
      <c r="I246" s="9" t="s">
        <v>325</v>
      </c>
      <c r="J246" s="9" t="s">
        <v>45</v>
      </c>
      <c r="K246" s="19">
        <v>1</v>
      </c>
      <c r="L246" s="19"/>
      <c r="M246" s="19"/>
    </row>
    <row r="247" spans="7:13" ht="29" x14ac:dyDescent="0.35">
      <c r="G247" s="9" t="s">
        <v>751</v>
      </c>
      <c r="H247" s="9" t="s">
        <v>324</v>
      </c>
      <c r="I247" s="9" t="s">
        <v>326</v>
      </c>
      <c r="J247" s="9" t="s">
        <v>45</v>
      </c>
      <c r="K247" s="19">
        <v>1</v>
      </c>
      <c r="L247" s="19"/>
      <c r="M247" s="19"/>
    </row>
    <row r="248" spans="7:13" ht="29" x14ac:dyDescent="0.35">
      <c r="G248" s="9" t="s">
        <v>752</v>
      </c>
      <c r="H248" s="9" t="s">
        <v>327</v>
      </c>
      <c r="I248" s="9" t="s">
        <v>328</v>
      </c>
      <c r="J248" s="9" t="s">
        <v>3</v>
      </c>
      <c r="K248" s="19">
        <v>58</v>
      </c>
      <c r="L248" s="19"/>
      <c r="M248" s="19"/>
    </row>
    <row r="249" spans="7:13" ht="29" x14ac:dyDescent="0.35">
      <c r="G249" s="9" t="s">
        <v>753</v>
      </c>
      <c r="H249" s="9" t="s">
        <v>309</v>
      </c>
      <c r="I249" s="9" t="s">
        <v>329</v>
      </c>
      <c r="J249" s="9" t="s">
        <v>42</v>
      </c>
      <c r="K249" s="19">
        <v>1</v>
      </c>
      <c r="L249" s="19"/>
      <c r="M249" s="19"/>
    </row>
    <row r="250" spans="7:13" ht="15.5" x14ac:dyDescent="0.35">
      <c r="G250" s="9"/>
      <c r="H250" s="2" t="s">
        <v>633</v>
      </c>
      <c r="I250" s="10" t="s">
        <v>707</v>
      </c>
      <c r="J250" s="9"/>
      <c r="K250" s="9"/>
      <c r="L250" s="11"/>
      <c r="M250" s="11"/>
    </row>
    <row r="251" spans="7:13" ht="29" x14ac:dyDescent="0.35">
      <c r="G251" s="9" t="s">
        <v>754</v>
      </c>
      <c r="H251" s="9" t="s">
        <v>330</v>
      </c>
      <c r="I251" s="9" t="s">
        <v>708</v>
      </c>
      <c r="J251" s="9" t="s">
        <v>3</v>
      </c>
      <c r="K251" s="19">
        <v>19.5</v>
      </c>
      <c r="L251" s="19"/>
      <c r="M251" s="19"/>
    </row>
    <row r="252" spans="7:13" ht="29" x14ac:dyDescent="0.35">
      <c r="G252" s="9" t="s">
        <v>755</v>
      </c>
      <c r="H252" s="9" t="s">
        <v>331</v>
      </c>
      <c r="I252" s="9" t="s">
        <v>332</v>
      </c>
      <c r="J252" s="9" t="s">
        <v>296</v>
      </c>
      <c r="K252" s="19">
        <v>4</v>
      </c>
      <c r="L252" s="19"/>
      <c r="M252" s="19"/>
    </row>
    <row r="253" spans="7:13" ht="29" x14ac:dyDescent="0.35">
      <c r="G253" s="9" t="s">
        <v>756</v>
      </c>
      <c r="H253" s="9" t="s">
        <v>331</v>
      </c>
      <c r="I253" s="9" t="s">
        <v>709</v>
      </c>
      <c r="J253" s="9" t="s">
        <v>145</v>
      </c>
      <c r="K253" s="19">
        <v>1</v>
      </c>
      <c r="L253" s="19"/>
      <c r="M253" s="19"/>
    </row>
    <row r="254" spans="7:13" ht="29" x14ac:dyDescent="0.35">
      <c r="G254" s="9" t="s">
        <v>757</v>
      </c>
      <c r="H254" s="9" t="s">
        <v>331</v>
      </c>
      <c r="I254" s="9" t="s">
        <v>333</v>
      </c>
      <c r="J254" s="9" t="s">
        <v>145</v>
      </c>
      <c r="K254" s="19">
        <v>1</v>
      </c>
      <c r="L254" s="19"/>
      <c r="M254" s="19"/>
    </row>
    <row r="255" spans="7:13" ht="29" x14ac:dyDescent="0.35">
      <c r="G255" s="9" t="s">
        <v>758</v>
      </c>
      <c r="H255" s="9" t="s">
        <v>331</v>
      </c>
      <c r="I255" s="9" t="s">
        <v>334</v>
      </c>
      <c r="J255" s="9" t="s">
        <v>145</v>
      </c>
      <c r="K255" s="19">
        <v>1</v>
      </c>
      <c r="L255" s="19"/>
      <c r="M255" s="19"/>
    </row>
    <row r="256" spans="7:13" ht="29" x14ac:dyDescent="0.35">
      <c r="G256" s="9" t="s">
        <v>759</v>
      </c>
      <c r="H256" s="9" t="s">
        <v>331</v>
      </c>
      <c r="I256" s="9" t="s">
        <v>335</v>
      </c>
      <c r="J256" s="9" t="s">
        <v>145</v>
      </c>
      <c r="K256" s="19">
        <v>1</v>
      </c>
      <c r="L256" s="19"/>
      <c r="M256" s="19"/>
    </row>
    <row r="257" spans="7:13" ht="29" x14ac:dyDescent="0.35">
      <c r="G257" s="9" t="s">
        <v>760</v>
      </c>
      <c r="H257" s="9" t="s">
        <v>331</v>
      </c>
      <c r="I257" s="9" t="s">
        <v>336</v>
      </c>
      <c r="J257" s="9" t="s">
        <v>145</v>
      </c>
      <c r="K257" s="19">
        <v>4</v>
      </c>
      <c r="L257" s="19"/>
      <c r="M257" s="19"/>
    </row>
    <row r="258" spans="7:13" ht="29" x14ac:dyDescent="0.35">
      <c r="G258" s="9" t="s">
        <v>761</v>
      </c>
      <c r="H258" s="9" t="s">
        <v>337</v>
      </c>
      <c r="I258" s="9" t="s">
        <v>338</v>
      </c>
      <c r="J258" s="9" t="s">
        <v>45</v>
      </c>
      <c r="K258" s="19">
        <v>2</v>
      </c>
      <c r="L258" s="19"/>
      <c r="M258" s="19"/>
    </row>
    <row r="259" spans="7:13" ht="29" x14ac:dyDescent="0.35">
      <c r="G259" s="9" t="s">
        <v>762</v>
      </c>
      <c r="H259" s="9" t="s">
        <v>337</v>
      </c>
      <c r="I259" s="9" t="s">
        <v>339</v>
      </c>
      <c r="J259" s="9" t="s">
        <v>45</v>
      </c>
      <c r="K259" s="19">
        <v>1</v>
      </c>
      <c r="L259" s="19"/>
      <c r="M259" s="19"/>
    </row>
    <row r="260" spans="7:13" ht="29" x14ac:dyDescent="0.35">
      <c r="G260" s="9" t="s">
        <v>763</v>
      </c>
      <c r="H260" s="9" t="s">
        <v>309</v>
      </c>
      <c r="I260" s="9" t="s">
        <v>340</v>
      </c>
      <c r="J260" s="9" t="s">
        <v>42</v>
      </c>
      <c r="K260" s="19">
        <v>1</v>
      </c>
      <c r="L260" s="19"/>
      <c r="M260" s="19"/>
    </row>
    <row r="261" spans="7:13" ht="29" x14ac:dyDescent="0.35">
      <c r="G261" s="9" t="s">
        <v>764</v>
      </c>
      <c r="H261" s="9" t="s">
        <v>327</v>
      </c>
      <c r="I261" s="9" t="s">
        <v>341</v>
      </c>
      <c r="J261" s="9" t="s">
        <v>3</v>
      </c>
      <c r="K261" s="19">
        <v>114</v>
      </c>
      <c r="L261" s="19"/>
      <c r="M261" s="19"/>
    </row>
    <row r="262" spans="7:13" ht="29" x14ac:dyDescent="0.35">
      <c r="G262" s="9" t="s">
        <v>765</v>
      </c>
      <c r="H262" s="9" t="s">
        <v>342</v>
      </c>
      <c r="I262" s="9" t="s">
        <v>343</v>
      </c>
      <c r="J262" s="9" t="s">
        <v>3</v>
      </c>
      <c r="K262" s="19">
        <v>58</v>
      </c>
      <c r="L262" s="19"/>
      <c r="M262" s="19"/>
    </row>
    <row r="263" spans="7:13" ht="29" x14ac:dyDescent="0.35">
      <c r="G263" s="9" t="s">
        <v>766</v>
      </c>
      <c r="H263" s="9" t="s">
        <v>342</v>
      </c>
      <c r="I263" s="9" t="s">
        <v>710</v>
      </c>
      <c r="J263" s="9" t="s">
        <v>3</v>
      </c>
      <c r="K263" s="19">
        <v>114</v>
      </c>
      <c r="L263" s="19"/>
      <c r="M263" s="19"/>
    </row>
    <row r="264" spans="7:13" ht="15.5" x14ac:dyDescent="0.35">
      <c r="G264" s="9"/>
      <c r="H264" s="2" t="s">
        <v>633</v>
      </c>
      <c r="I264" s="10" t="s">
        <v>711</v>
      </c>
      <c r="J264" s="9"/>
      <c r="K264" s="19"/>
      <c r="L264" s="19"/>
      <c r="M264" s="19"/>
    </row>
    <row r="265" spans="7:13" ht="29" x14ac:dyDescent="0.35">
      <c r="G265" s="9" t="s">
        <v>767</v>
      </c>
      <c r="H265" s="9" t="s">
        <v>344</v>
      </c>
      <c r="I265" s="9" t="s">
        <v>712</v>
      </c>
      <c r="J265" s="9" t="s">
        <v>3</v>
      </c>
      <c r="K265" s="19">
        <v>9</v>
      </c>
      <c r="L265" s="19"/>
      <c r="M265" s="19"/>
    </row>
    <row r="266" spans="7:13" ht="29" x14ac:dyDescent="0.35">
      <c r="G266" s="9" t="s">
        <v>768</v>
      </c>
      <c r="H266" s="9" t="s">
        <v>345</v>
      </c>
      <c r="I266" s="9" t="s">
        <v>346</v>
      </c>
      <c r="J266" s="9" t="s">
        <v>3</v>
      </c>
      <c r="K266" s="19">
        <v>2</v>
      </c>
      <c r="L266" s="19"/>
      <c r="M266" s="19"/>
    </row>
    <row r="267" spans="7:13" ht="29" x14ac:dyDescent="0.35">
      <c r="G267" s="9" t="s">
        <v>769</v>
      </c>
      <c r="H267" s="9" t="s">
        <v>347</v>
      </c>
      <c r="I267" s="9" t="s">
        <v>713</v>
      </c>
      <c r="J267" s="9" t="s">
        <v>45</v>
      </c>
      <c r="K267" s="19">
        <v>6</v>
      </c>
      <c r="L267" s="19"/>
      <c r="M267" s="19"/>
    </row>
    <row r="268" spans="7:13" ht="29" x14ac:dyDescent="0.35">
      <c r="G268" s="9" t="s">
        <v>770</v>
      </c>
      <c r="H268" s="9" t="s">
        <v>347</v>
      </c>
      <c r="I268" s="9" t="s">
        <v>714</v>
      </c>
      <c r="J268" s="9" t="s">
        <v>45</v>
      </c>
      <c r="K268" s="19">
        <v>1</v>
      </c>
      <c r="L268" s="19"/>
      <c r="M268" s="19"/>
    </row>
    <row r="269" spans="7:13" ht="29" x14ac:dyDescent="0.35">
      <c r="G269" s="9" t="s">
        <v>771</v>
      </c>
      <c r="H269" s="9" t="s">
        <v>331</v>
      </c>
      <c r="I269" s="9" t="s">
        <v>348</v>
      </c>
      <c r="J269" s="9" t="s">
        <v>145</v>
      </c>
      <c r="K269" s="19">
        <v>1</v>
      </c>
      <c r="L269" s="19"/>
      <c r="M269" s="19"/>
    </row>
    <row r="270" spans="7:13" ht="21" customHeight="1" x14ac:dyDescent="0.35">
      <c r="G270" s="9"/>
      <c r="H270" s="2" t="s">
        <v>633</v>
      </c>
      <c r="I270" s="10" t="s">
        <v>351</v>
      </c>
      <c r="J270" s="9"/>
      <c r="K270" s="19"/>
      <c r="L270" s="19"/>
      <c r="M270" s="19"/>
    </row>
    <row r="271" spans="7:13" ht="24" customHeight="1" thickBot="1" x14ac:dyDescent="0.4">
      <c r="G271" s="20" t="s">
        <v>772</v>
      </c>
      <c r="H271" s="20" t="s">
        <v>500</v>
      </c>
      <c r="I271" s="20" t="s">
        <v>349</v>
      </c>
      <c r="J271" s="20" t="s">
        <v>193</v>
      </c>
      <c r="K271" s="30">
        <v>1</v>
      </c>
      <c r="L271" s="30"/>
      <c r="M271" s="30"/>
    </row>
    <row r="272" spans="7:13" ht="16" thickBot="1" x14ac:dyDescent="0.4">
      <c r="G272" s="60" t="s">
        <v>352</v>
      </c>
      <c r="H272" s="70"/>
      <c r="I272" s="70"/>
      <c r="J272" s="22"/>
      <c r="K272" s="55" t="s">
        <v>141</v>
      </c>
      <c r="L272" s="56"/>
      <c r="M272" s="23"/>
    </row>
    <row r="273" spans="7:13" ht="43.5" x14ac:dyDescent="0.35">
      <c r="G273" s="25"/>
      <c r="H273" s="2" t="s">
        <v>635</v>
      </c>
      <c r="I273" s="26" t="s">
        <v>636</v>
      </c>
      <c r="J273" s="25"/>
      <c r="K273" s="25"/>
      <c r="L273" s="25"/>
      <c r="M273" s="25"/>
    </row>
    <row r="274" spans="7:13" ht="29" x14ac:dyDescent="0.35">
      <c r="G274" s="27" t="s">
        <v>773</v>
      </c>
      <c r="H274" s="9" t="s">
        <v>143</v>
      </c>
      <c r="I274" s="9" t="s">
        <v>144</v>
      </c>
      <c r="J274" s="9" t="s">
        <v>145</v>
      </c>
      <c r="K274" s="19">
        <v>5</v>
      </c>
      <c r="L274" s="19"/>
      <c r="M274" s="19"/>
    </row>
    <row r="275" spans="7:13" ht="19.5" customHeight="1" x14ac:dyDescent="0.35">
      <c r="G275" s="27" t="s">
        <v>774</v>
      </c>
      <c r="H275" s="9" t="s">
        <v>148</v>
      </c>
      <c r="I275" s="9" t="s">
        <v>149</v>
      </c>
      <c r="J275" s="9" t="s">
        <v>12</v>
      </c>
      <c r="K275" s="19">
        <v>1.8</v>
      </c>
      <c r="L275" s="19"/>
      <c r="M275" s="19"/>
    </row>
    <row r="276" spans="7:13" ht="22.5" customHeight="1" x14ac:dyDescent="0.35">
      <c r="G276" s="27" t="s">
        <v>775</v>
      </c>
      <c r="H276" s="9" t="s">
        <v>150</v>
      </c>
      <c r="I276" s="9" t="s">
        <v>151</v>
      </c>
      <c r="J276" s="9" t="s">
        <v>12</v>
      </c>
      <c r="K276" s="19">
        <v>5.04</v>
      </c>
      <c r="L276" s="19"/>
      <c r="M276" s="19"/>
    </row>
    <row r="277" spans="7:13" ht="18.75" customHeight="1" x14ac:dyDescent="0.35">
      <c r="G277" s="27" t="s">
        <v>776</v>
      </c>
      <c r="H277" s="9" t="s">
        <v>152</v>
      </c>
      <c r="I277" s="9" t="s">
        <v>153</v>
      </c>
      <c r="J277" s="9" t="s">
        <v>12</v>
      </c>
      <c r="K277" s="19">
        <v>1.4</v>
      </c>
      <c r="L277" s="19"/>
      <c r="M277" s="19"/>
    </row>
    <row r="278" spans="7:13" ht="18.75" customHeight="1" x14ac:dyDescent="0.35">
      <c r="G278" s="27" t="s">
        <v>777</v>
      </c>
      <c r="H278" s="9" t="s">
        <v>154</v>
      </c>
      <c r="I278" s="9" t="s">
        <v>155</v>
      </c>
      <c r="J278" s="9" t="s">
        <v>12</v>
      </c>
      <c r="K278" s="19">
        <v>4.2</v>
      </c>
      <c r="L278" s="19"/>
      <c r="M278" s="19"/>
    </row>
    <row r="279" spans="7:13" x14ac:dyDescent="0.35">
      <c r="G279" s="27" t="s">
        <v>778</v>
      </c>
      <c r="H279" s="9" t="s">
        <v>156</v>
      </c>
      <c r="I279" s="9" t="s">
        <v>157</v>
      </c>
      <c r="J279" s="9" t="s">
        <v>3</v>
      </c>
      <c r="K279" s="19">
        <v>31</v>
      </c>
      <c r="L279" s="19"/>
      <c r="M279" s="19"/>
    </row>
    <row r="280" spans="7:13" ht="29" x14ac:dyDescent="0.35">
      <c r="G280" s="27" t="s">
        <v>779</v>
      </c>
      <c r="H280" s="9" t="s">
        <v>353</v>
      </c>
      <c r="I280" s="9" t="s">
        <v>354</v>
      </c>
      <c r="J280" s="9" t="s">
        <v>3</v>
      </c>
      <c r="K280" s="19">
        <v>4</v>
      </c>
      <c r="L280" s="19"/>
      <c r="M280" s="19"/>
    </row>
    <row r="281" spans="7:13" ht="29" x14ac:dyDescent="0.35">
      <c r="G281" s="27" t="s">
        <v>780</v>
      </c>
      <c r="H281" s="9" t="s">
        <v>355</v>
      </c>
      <c r="I281" s="9" t="s">
        <v>356</v>
      </c>
      <c r="J281" s="9" t="s">
        <v>3</v>
      </c>
      <c r="K281" s="19">
        <v>11.5</v>
      </c>
      <c r="L281" s="19"/>
      <c r="M281" s="19"/>
    </row>
    <row r="282" spans="7:13" ht="29" x14ac:dyDescent="0.35">
      <c r="G282" s="27" t="s">
        <v>781</v>
      </c>
      <c r="H282" s="9" t="s">
        <v>357</v>
      </c>
      <c r="I282" s="9" t="s">
        <v>358</v>
      </c>
      <c r="J282" s="9" t="s">
        <v>173</v>
      </c>
      <c r="K282" s="19">
        <v>1</v>
      </c>
      <c r="L282" s="19"/>
      <c r="M282" s="19"/>
    </row>
    <row r="283" spans="7:13" x14ac:dyDescent="0.35">
      <c r="G283" s="27" t="s">
        <v>782</v>
      </c>
      <c r="H283" s="9" t="s">
        <v>178</v>
      </c>
      <c r="I283" s="9" t="s">
        <v>179</v>
      </c>
      <c r="J283" s="9" t="s">
        <v>12</v>
      </c>
      <c r="K283" s="19">
        <v>0.4</v>
      </c>
      <c r="L283" s="19"/>
      <c r="M283" s="19"/>
    </row>
    <row r="284" spans="7:13" x14ac:dyDescent="0.35">
      <c r="G284" s="27" t="s">
        <v>783</v>
      </c>
      <c r="H284" s="9" t="s">
        <v>180</v>
      </c>
      <c r="I284" s="9" t="s">
        <v>181</v>
      </c>
      <c r="J284" s="9" t="s">
        <v>12</v>
      </c>
      <c r="K284" s="19">
        <v>0.84</v>
      </c>
      <c r="L284" s="19"/>
      <c r="M284" s="19"/>
    </row>
    <row r="285" spans="7:13" ht="29" x14ac:dyDescent="0.35">
      <c r="G285" s="27" t="s">
        <v>784</v>
      </c>
      <c r="H285" s="9" t="s">
        <v>182</v>
      </c>
      <c r="I285" s="9" t="s">
        <v>183</v>
      </c>
      <c r="J285" s="9" t="s">
        <v>12</v>
      </c>
      <c r="K285" s="19">
        <v>1.24</v>
      </c>
      <c r="L285" s="19"/>
      <c r="M285" s="19"/>
    </row>
    <row r="286" spans="7:13" ht="29" x14ac:dyDescent="0.35">
      <c r="G286" s="27"/>
      <c r="H286" s="2" t="s">
        <v>635</v>
      </c>
      <c r="I286" s="10" t="s">
        <v>443</v>
      </c>
      <c r="J286" s="9"/>
      <c r="K286" s="9"/>
      <c r="L286" s="9"/>
      <c r="M286" s="9"/>
    </row>
    <row r="287" spans="7:13" ht="43.5" x14ac:dyDescent="0.35">
      <c r="G287" s="27" t="s">
        <v>785</v>
      </c>
      <c r="H287" s="9" t="s">
        <v>359</v>
      </c>
      <c r="I287" s="9" t="s">
        <v>360</v>
      </c>
      <c r="J287" s="9" t="s">
        <v>11</v>
      </c>
      <c r="K287" s="19">
        <v>0.32</v>
      </c>
      <c r="L287" s="19"/>
      <c r="M287" s="19"/>
    </row>
    <row r="288" spans="7:13" ht="29" x14ac:dyDescent="0.35">
      <c r="G288" s="27" t="s">
        <v>786</v>
      </c>
      <c r="H288" s="9" t="s">
        <v>361</v>
      </c>
      <c r="I288" s="9" t="s">
        <v>362</v>
      </c>
      <c r="J288" s="9" t="s">
        <v>11</v>
      </c>
      <c r="K288" s="19">
        <v>0.78</v>
      </c>
      <c r="L288" s="19"/>
      <c r="M288" s="19"/>
    </row>
    <row r="289" spans="7:13" ht="43.5" x14ac:dyDescent="0.35">
      <c r="G289" s="27" t="s">
        <v>787</v>
      </c>
      <c r="H289" s="9" t="s">
        <v>363</v>
      </c>
      <c r="I289" s="9" t="s">
        <v>364</v>
      </c>
      <c r="J289" s="9" t="s">
        <v>11</v>
      </c>
      <c r="K289" s="19">
        <v>0.03</v>
      </c>
      <c r="L289" s="19"/>
      <c r="M289" s="19"/>
    </row>
    <row r="290" spans="7:13" ht="29" x14ac:dyDescent="0.35">
      <c r="G290" s="27" t="s">
        <v>788</v>
      </c>
      <c r="H290" s="9" t="s">
        <v>363</v>
      </c>
      <c r="I290" s="9" t="s">
        <v>365</v>
      </c>
      <c r="J290" s="9" t="s">
        <v>11</v>
      </c>
      <c r="K290" s="19">
        <v>7.0000000000000007E-2</v>
      </c>
      <c r="L290" s="19"/>
      <c r="M290" s="19"/>
    </row>
    <row r="291" spans="7:13" ht="29" x14ac:dyDescent="0.35">
      <c r="G291" s="27" t="s">
        <v>789</v>
      </c>
      <c r="H291" s="9" t="s">
        <v>366</v>
      </c>
      <c r="I291" s="9" t="s">
        <v>367</v>
      </c>
      <c r="J291" s="9" t="s">
        <v>145</v>
      </c>
      <c r="K291" s="19">
        <v>10</v>
      </c>
      <c r="L291" s="19"/>
      <c r="M291" s="19"/>
    </row>
    <row r="292" spans="7:13" ht="43.5" x14ac:dyDescent="0.35">
      <c r="G292" s="27" t="s">
        <v>790</v>
      </c>
      <c r="H292" s="9" t="s">
        <v>368</v>
      </c>
      <c r="I292" s="9" t="s">
        <v>369</v>
      </c>
      <c r="J292" s="9" t="s">
        <v>145</v>
      </c>
      <c r="K292" s="19">
        <v>2</v>
      </c>
      <c r="L292" s="19"/>
      <c r="M292" s="19"/>
    </row>
    <row r="293" spans="7:13" ht="43.5" x14ac:dyDescent="0.35">
      <c r="G293" s="27" t="s">
        <v>791</v>
      </c>
      <c r="H293" s="9" t="s">
        <v>368</v>
      </c>
      <c r="I293" s="9" t="s">
        <v>370</v>
      </c>
      <c r="J293" s="9" t="s">
        <v>145</v>
      </c>
      <c r="K293" s="19">
        <v>3</v>
      </c>
      <c r="L293" s="19"/>
      <c r="M293" s="19"/>
    </row>
    <row r="294" spans="7:13" ht="29" x14ac:dyDescent="0.35">
      <c r="G294" s="27" t="s">
        <v>792</v>
      </c>
      <c r="H294" s="9" t="s">
        <v>371</v>
      </c>
      <c r="I294" s="9" t="s">
        <v>372</v>
      </c>
      <c r="J294" s="9" t="s">
        <v>145</v>
      </c>
      <c r="K294" s="19">
        <v>13</v>
      </c>
      <c r="L294" s="19"/>
      <c r="M294" s="19"/>
    </row>
    <row r="295" spans="7:13" ht="29" x14ac:dyDescent="0.35">
      <c r="G295" s="27" t="s">
        <v>793</v>
      </c>
      <c r="H295" s="9" t="s">
        <v>373</v>
      </c>
      <c r="I295" s="9" t="s">
        <v>374</v>
      </c>
      <c r="J295" s="9" t="s">
        <v>145</v>
      </c>
      <c r="K295" s="19">
        <v>1</v>
      </c>
      <c r="L295" s="19"/>
      <c r="M295" s="19"/>
    </row>
    <row r="296" spans="7:13" ht="29" x14ac:dyDescent="0.35">
      <c r="G296" s="27" t="s">
        <v>794</v>
      </c>
      <c r="H296" s="9" t="s">
        <v>375</v>
      </c>
      <c r="I296" s="9" t="s">
        <v>376</v>
      </c>
      <c r="J296" s="9" t="s">
        <v>145</v>
      </c>
      <c r="K296" s="19">
        <v>1</v>
      </c>
      <c r="L296" s="19"/>
      <c r="M296" s="19"/>
    </row>
    <row r="297" spans="7:13" ht="29" x14ac:dyDescent="0.35">
      <c r="G297" s="27" t="s">
        <v>795</v>
      </c>
      <c r="H297" s="9" t="s">
        <v>377</v>
      </c>
      <c r="I297" s="9" t="s">
        <v>378</v>
      </c>
      <c r="J297" s="9" t="s">
        <v>145</v>
      </c>
      <c r="K297" s="19">
        <v>50</v>
      </c>
      <c r="L297" s="19"/>
      <c r="M297" s="19"/>
    </row>
    <row r="298" spans="7:13" ht="29" x14ac:dyDescent="0.35">
      <c r="G298" s="27" t="s">
        <v>796</v>
      </c>
      <c r="H298" s="9" t="s">
        <v>379</v>
      </c>
      <c r="I298" s="9" t="s">
        <v>380</v>
      </c>
      <c r="J298" s="9" t="s">
        <v>145</v>
      </c>
      <c r="K298" s="19">
        <v>4</v>
      </c>
      <c r="L298" s="19"/>
      <c r="M298" s="19"/>
    </row>
    <row r="299" spans="7:13" x14ac:dyDescent="0.35">
      <c r="G299" s="27" t="s">
        <v>797</v>
      </c>
      <c r="H299" s="9" t="s">
        <v>381</v>
      </c>
      <c r="I299" s="9" t="s">
        <v>382</v>
      </c>
      <c r="J299" s="9" t="s">
        <v>145</v>
      </c>
      <c r="K299" s="19">
        <v>2</v>
      </c>
      <c r="L299" s="19"/>
      <c r="M299" s="19"/>
    </row>
    <row r="300" spans="7:13" ht="21" customHeight="1" x14ac:dyDescent="0.35">
      <c r="G300" s="27" t="s">
        <v>798</v>
      </c>
      <c r="H300" s="9" t="s">
        <v>383</v>
      </c>
      <c r="I300" s="9" t="s">
        <v>384</v>
      </c>
      <c r="J300" s="9" t="s">
        <v>145</v>
      </c>
      <c r="K300" s="19">
        <v>2</v>
      </c>
      <c r="L300" s="19"/>
      <c r="M300" s="19"/>
    </row>
    <row r="301" spans="7:13" ht="29" x14ac:dyDescent="0.35">
      <c r="G301" s="27" t="s">
        <v>799</v>
      </c>
      <c r="H301" s="9" t="s">
        <v>385</v>
      </c>
      <c r="I301" s="9" t="s">
        <v>386</v>
      </c>
      <c r="J301" s="9" t="s">
        <v>196</v>
      </c>
      <c r="K301" s="19">
        <v>1</v>
      </c>
      <c r="L301" s="19"/>
      <c r="M301" s="19"/>
    </row>
    <row r="302" spans="7:13" ht="29" x14ac:dyDescent="0.35">
      <c r="G302" s="27" t="s">
        <v>800</v>
      </c>
      <c r="H302" s="9" t="s">
        <v>385</v>
      </c>
      <c r="I302" s="9" t="s">
        <v>387</v>
      </c>
      <c r="J302" s="9" t="s">
        <v>196</v>
      </c>
      <c r="K302" s="19">
        <v>1</v>
      </c>
      <c r="L302" s="19"/>
      <c r="M302" s="19"/>
    </row>
    <row r="303" spans="7:13" ht="29" x14ac:dyDescent="0.35">
      <c r="G303" s="27" t="s">
        <v>801</v>
      </c>
      <c r="H303" s="9" t="s">
        <v>385</v>
      </c>
      <c r="I303" s="9" t="s">
        <v>388</v>
      </c>
      <c r="J303" s="9" t="s">
        <v>196</v>
      </c>
      <c r="K303" s="19">
        <v>2</v>
      </c>
      <c r="L303" s="19"/>
      <c r="M303" s="19"/>
    </row>
    <row r="304" spans="7:13" ht="29" x14ac:dyDescent="0.35">
      <c r="G304" s="27" t="s">
        <v>802</v>
      </c>
      <c r="H304" s="9" t="s">
        <v>385</v>
      </c>
      <c r="I304" s="9" t="s">
        <v>389</v>
      </c>
      <c r="J304" s="9" t="s">
        <v>196</v>
      </c>
      <c r="K304" s="19">
        <v>2</v>
      </c>
      <c r="L304" s="19"/>
      <c r="M304" s="19"/>
    </row>
    <row r="305" spans="7:13" ht="29" x14ac:dyDescent="0.35">
      <c r="G305" s="27" t="s">
        <v>803</v>
      </c>
      <c r="H305" s="9" t="s">
        <v>390</v>
      </c>
      <c r="I305" s="9" t="s">
        <v>391</v>
      </c>
      <c r="J305" s="9" t="s">
        <v>145</v>
      </c>
      <c r="K305" s="19">
        <v>2</v>
      </c>
      <c r="L305" s="19"/>
      <c r="M305" s="19"/>
    </row>
    <row r="306" spans="7:13" ht="23.25" customHeight="1" x14ac:dyDescent="0.35">
      <c r="G306" s="27" t="s">
        <v>804</v>
      </c>
      <c r="H306" s="9" t="s">
        <v>379</v>
      </c>
      <c r="I306" s="9" t="s">
        <v>392</v>
      </c>
      <c r="J306" s="9" t="s">
        <v>145</v>
      </c>
      <c r="K306" s="19">
        <v>8</v>
      </c>
      <c r="L306" s="19"/>
      <c r="M306" s="19"/>
    </row>
    <row r="307" spans="7:13" ht="29" x14ac:dyDescent="0.35">
      <c r="G307" s="27" t="s">
        <v>805</v>
      </c>
      <c r="H307" s="9" t="s">
        <v>393</v>
      </c>
      <c r="I307" s="9" t="s">
        <v>394</v>
      </c>
      <c r="J307" s="9" t="s">
        <v>11</v>
      </c>
      <c r="K307" s="19">
        <v>0.32</v>
      </c>
      <c r="L307" s="19"/>
      <c r="M307" s="19"/>
    </row>
    <row r="308" spans="7:13" ht="29" x14ac:dyDescent="0.35">
      <c r="G308" s="27" t="s">
        <v>806</v>
      </c>
      <c r="H308" s="9" t="s">
        <v>363</v>
      </c>
      <c r="I308" s="9" t="s">
        <v>395</v>
      </c>
      <c r="J308" s="9" t="s">
        <v>11</v>
      </c>
      <c r="K308" s="19">
        <v>0.03</v>
      </c>
      <c r="L308" s="19"/>
      <c r="M308" s="19"/>
    </row>
    <row r="309" spans="7:13" ht="29" x14ac:dyDescent="0.35">
      <c r="G309" s="27" t="s">
        <v>807</v>
      </c>
      <c r="H309" s="9" t="s">
        <v>363</v>
      </c>
      <c r="I309" s="9" t="s">
        <v>396</v>
      </c>
      <c r="J309" s="9" t="s">
        <v>11</v>
      </c>
      <c r="K309" s="19">
        <v>0.13</v>
      </c>
      <c r="L309" s="19"/>
      <c r="M309" s="19"/>
    </row>
    <row r="310" spans="7:13" ht="29" x14ac:dyDescent="0.35">
      <c r="G310" s="27" t="s">
        <v>808</v>
      </c>
      <c r="H310" s="9" t="s">
        <v>397</v>
      </c>
      <c r="I310" s="9" t="s">
        <v>398</v>
      </c>
      <c r="J310" s="9" t="s">
        <v>145</v>
      </c>
      <c r="K310" s="19">
        <v>5</v>
      </c>
      <c r="L310" s="19"/>
      <c r="M310" s="19"/>
    </row>
    <row r="311" spans="7:13" ht="43.5" x14ac:dyDescent="0.35">
      <c r="G311" s="27" t="s">
        <v>809</v>
      </c>
      <c r="H311" s="9" t="s">
        <v>397</v>
      </c>
      <c r="I311" s="9" t="s">
        <v>399</v>
      </c>
      <c r="J311" s="9" t="s">
        <v>145</v>
      </c>
      <c r="K311" s="19">
        <v>2</v>
      </c>
      <c r="L311" s="19"/>
      <c r="M311" s="19"/>
    </row>
    <row r="312" spans="7:13" ht="24.75" customHeight="1" x14ac:dyDescent="0.35">
      <c r="G312" s="27" t="s">
        <v>810</v>
      </c>
      <c r="H312" s="9" t="s">
        <v>400</v>
      </c>
      <c r="I312" s="9" t="s">
        <v>401</v>
      </c>
      <c r="J312" s="9" t="s">
        <v>145</v>
      </c>
      <c r="K312" s="19">
        <v>6</v>
      </c>
      <c r="L312" s="19"/>
      <c r="M312" s="19"/>
    </row>
    <row r="313" spans="7:13" ht="29" x14ac:dyDescent="0.35">
      <c r="G313" s="27" t="s">
        <v>811</v>
      </c>
      <c r="H313" s="9" t="s">
        <v>402</v>
      </c>
      <c r="I313" s="9" t="s">
        <v>403</v>
      </c>
      <c r="J313" s="9" t="s">
        <v>145</v>
      </c>
      <c r="K313" s="19">
        <v>15</v>
      </c>
      <c r="L313" s="19"/>
      <c r="M313" s="19"/>
    </row>
    <row r="314" spans="7:13" ht="21" customHeight="1" x14ac:dyDescent="0.35">
      <c r="G314" s="27" t="s">
        <v>812</v>
      </c>
      <c r="H314" s="9" t="s">
        <v>404</v>
      </c>
      <c r="I314" s="9" t="s">
        <v>405</v>
      </c>
      <c r="J314" s="9" t="s">
        <v>3</v>
      </c>
      <c r="K314" s="19">
        <v>52.5</v>
      </c>
      <c r="L314" s="19"/>
      <c r="M314" s="19"/>
    </row>
    <row r="315" spans="7:13" x14ac:dyDescent="0.35">
      <c r="G315" s="27" t="s">
        <v>813</v>
      </c>
      <c r="H315" s="9" t="s">
        <v>406</v>
      </c>
      <c r="I315" s="9" t="s">
        <v>407</v>
      </c>
      <c r="J315" s="9" t="s">
        <v>3</v>
      </c>
      <c r="K315" s="19">
        <v>90</v>
      </c>
      <c r="L315" s="19"/>
      <c r="M315" s="19"/>
    </row>
    <row r="316" spans="7:13" ht="29" x14ac:dyDescent="0.35">
      <c r="G316" s="27" t="s">
        <v>814</v>
      </c>
      <c r="H316" s="9" t="s">
        <v>408</v>
      </c>
      <c r="I316" s="9" t="s">
        <v>409</v>
      </c>
      <c r="J316" s="9" t="s">
        <v>3</v>
      </c>
      <c r="K316" s="19">
        <v>80</v>
      </c>
      <c r="L316" s="19"/>
      <c r="M316" s="19"/>
    </row>
    <row r="317" spans="7:13" ht="29" x14ac:dyDescent="0.35">
      <c r="G317" s="27" t="s">
        <v>815</v>
      </c>
      <c r="H317" s="9" t="s">
        <v>174</v>
      </c>
      <c r="I317" s="9" t="s">
        <v>175</v>
      </c>
      <c r="J317" s="9" t="s">
        <v>145</v>
      </c>
      <c r="K317" s="19">
        <v>1</v>
      </c>
      <c r="L317" s="19"/>
      <c r="M317" s="19"/>
    </row>
    <row r="318" spans="7:13" ht="29" x14ac:dyDescent="0.35">
      <c r="G318" s="27" t="s">
        <v>816</v>
      </c>
      <c r="H318" s="9" t="s">
        <v>176</v>
      </c>
      <c r="I318" s="9" t="s">
        <v>177</v>
      </c>
      <c r="J318" s="9" t="s">
        <v>145</v>
      </c>
      <c r="K318" s="19">
        <v>4</v>
      </c>
      <c r="L318" s="19"/>
      <c r="M318" s="19"/>
    </row>
    <row r="319" spans="7:13" ht="29" x14ac:dyDescent="0.35">
      <c r="G319" s="27" t="s">
        <v>817</v>
      </c>
      <c r="H319" s="9" t="s">
        <v>184</v>
      </c>
      <c r="I319" s="9" t="s">
        <v>185</v>
      </c>
      <c r="J319" s="9" t="s">
        <v>186</v>
      </c>
      <c r="K319" s="19">
        <v>6.3</v>
      </c>
      <c r="L319" s="19"/>
      <c r="M319" s="19"/>
    </row>
    <row r="320" spans="7:13" ht="43.5" x14ac:dyDescent="0.35">
      <c r="G320" s="27" t="s">
        <v>818</v>
      </c>
      <c r="H320" s="9" t="s">
        <v>187</v>
      </c>
      <c r="I320" s="9" t="s">
        <v>188</v>
      </c>
      <c r="J320" s="9" t="s">
        <v>186</v>
      </c>
      <c r="K320" s="19">
        <v>6.3</v>
      </c>
      <c r="L320" s="19"/>
      <c r="M320" s="19"/>
    </row>
    <row r="321" spans="7:13" ht="43.5" x14ac:dyDescent="0.35">
      <c r="G321" s="27"/>
      <c r="H321" s="2" t="s">
        <v>635</v>
      </c>
      <c r="I321" s="10" t="s">
        <v>444</v>
      </c>
      <c r="J321" s="9"/>
      <c r="K321" s="9"/>
      <c r="L321" s="9"/>
      <c r="M321" s="9"/>
    </row>
    <row r="322" spans="7:13" ht="29" x14ac:dyDescent="0.35">
      <c r="G322" s="27" t="s">
        <v>819</v>
      </c>
      <c r="H322" s="9" t="s">
        <v>143</v>
      </c>
      <c r="I322" s="9" t="s">
        <v>144</v>
      </c>
      <c r="J322" s="9" t="s">
        <v>145</v>
      </c>
      <c r="K322" s="19">
        <v>35.9</v>
      </c>
      <c r="L322" s="19"/>
      <c r="M322" s="19"/>
    </row>
    <row r="323" spans="7:13" ht="29" x14ac:dyDescent="0.35">
      <c r="G323" s="27" t="s">
        <v>820</v>
      </c>
      <c r="H323" s="9" t="s">
        <v>146</v>
      </c>
      <c r="I323" s="9" t="s">
        <v>147</v>
      </c>
      <c r="J323" s="9" t="s">
        <v>3</v>
      </c>
      <c r="K323" s="19">
        <v>2</v>
      </c>
      <c r="L323" s="19"/>
      <c r="M323" s="19"/>
    </row>
    <row r="324" spans="7:13" ht="29" x14ac:dyDescent="0.35">
      <c r="G324" s="27" t="s">
        <v>821</v>
      </c>
      <c r="H324" s="9" t="s">
        <v>410</v>
      </c>
      <c r="I324" s="9" t="s">
        <v>411</v>
      </c>
      <c r="J324" s="9" t="s">
        <v>3</v>
      </c>
      <c r="K324" s="19">
        <v>1</v>
      </c>
      <c r="L324" s="19"/>
      <c r="M324" s="19"/>
    </row>
    <row r="325" spans="7:13" ht="29" x14ac:dyDescent="0.35">
      <c r="G325" s="27" t="s">
        <v>822</v>
      </c>
      <c r="H325" s="9" t="s">
        <v>412</v>
      </c>
      <c r="I325" s="9" t="s">
        <v>413</v>
      </c>
      <c r="J325" s="9" t="s">
        <v>3</v>
      </c>
      <c r="K325" s="19">
        <v>5.5</v>
      </c>
      <c r="L325" s="19"/>
      <c r="M325" s="19"/>
    </row>
    <row r="326" spans="7:13" ht="43.5" x14ac:dyDescent="0.35">
      <c r="G326" s="27" t="s">
        <v>823</v>
      </c>
      <c r="H326" s="9" t="s">
        <v>412</v>
      </c>
      <c r="I326" s="9" t="s">
        <v>414</v>
      </c>
      <c r="J326" s="9" t="s">
        <v>3</v>
      </c>
      <c r="K326" s="19">
        <v>2</v>
      </c>
      <c r="L326" s="19"/>
      <c r="M326" s="19"/>
    </row>
    <row r="327" spans="7:13" ht="43.5" x14ac:dyDescent="0.35">
      <c r="G327" s="27" t="s">
        <v>824</v>
      </c>
      <c r="H327" s="9" t="s">
        <v>415</v>
      </c>
      <c r="I327" s="9" t="s">
        <v>416</v>
      </c>
      <c r="J327" s="9" t="s">
        <v>3</v>
      </c>
      <c r="K327" s="19">
        <v>7.5</v>
      </c>
      <c r="L327" s="19"/>
      <c r="M327" s="19"/>
    </row>
    <row r="328" spans="7:13" ht="43.5" x14ac:dyDescent="0.35">
      <c r="G328" s="27" t="s">
        <v>825</v>
      </c>
      <c r="H328" s="9" t="s">
        <v>417</v>
      </c>
      <c r="I328" s="9" t="s">
        <v>418</v>
      </c>
      <c r="J328" s="9" t="s">
        <v>3</v>
      </c>
      <c r="K328" s="19">
        <v>7.5</v>
      </c>
      <c r="L328" s="19"/>
      <c r="M328" s="19"/>
    </row>
    <row r="329" spans="7:13" ht="29" x14ac:dyDescent="0.35">
      <c r="G329" s="27" t="s">
        <v>826</v>
      </c>
      <c r="H329" s="9" t="s">
        <v>419</v>
      </c>
      <c r="I329" s="9" t="s">
        <v>420</v>
      </c>
      <c r="J329" s="9" t="s">
        <v>3</v>
      </c>
      <c r="K329" s="19">
        <v>2.5</v>
      </c>
      <c r="L329" s="19"/>
      <c r="M329" s="19"/>
    </row>
    <row r="330" spans="7:13" ht="43.5" x14ac:dyDescent="0.35">
      <c r="G330" s="27" t="s">
        <v>827</v>
      </c>
      <c r="H330" s="9" t="s">
        <v>421</v>
      </c>
      <c r="I330" s="9" t="s">
        <v>422</v>
      </c>
      <c r="J330" s="9" t="s">
        <v>3</v>
      </c>
      <c r="K330" s="19">
        <v>2.5</v>
      </c>
      <c r="L330" s="19"/>
      <c r="M330" s="19"/>
    </row>
    <row r="331" spans="7:13" ht="43.5" x14ac:dyDescent="0.35">
      <c r="G331" s="27" t="s">
        <v>828</v>
      </c>
      <c r="H331" s="9" t="s">
        <v>423</v>
      </c>
      <c r="I331" s="9" t="s">
        <v>424</v>
      </c>
      <c r="J331" s="9" t="s">
        <v>3</v>
      </c>
      <c r="K331" s="19">
        <v>2.5</v>
      </c>
      <c r="L331" s="19"/>
      <c r="M331" s="19"/>
    </row>
    <row r="332" spans="7:13" ht="21.75" customHeight="1" x14ac:dyDescent="0.35">
      <c r="G332" s="27" t="s">
        <v>829</v>
      </c>
      <c r="H332" s="9" t="s">
        <v>148</v>
      </c>
      <c r="I332" s="9" t="s">
        <v>149</v>
      </c>
      <c r="J332" s="9" t="s">
        <v>12</v>
      </c>
      <c r="K332" s="19">
        <v>42.88</v>
      </c>
      <c r="L332" s="19"/>
      <c r="M332" s="19"/>
    </row>
    <row r="333" spans="7:13" ht="20.25" customHeight="1" x14ac:dyDescent="0.35">
      <c r="G333" s="27" t="s">
        <v>830</v>
      </c>
      <c r="H333" s="9" t="s">
        <v>150</v>
      </c>
      <c r="I333" s="9" t="s">
        <v>151</v>
      </c>
      <c r="J333" s="9" t="s">
        <v>12</v>
      </c>
      <c r="K333" s="19">
        <v>17.7</v>
      </c>
      <c r="L333" s="19"/>
      <c r="M333" s="19"/>
    </row>
    <row r="334" spans="7:13" ht="21.75" customHeight="1" x14ac:dyDescent="0.35">
      <c r="G334" s="27" t="s">
        <v>831</v>
      </c>
      <c r="H334" s="9" t="s">
        <v>152</v>
      </c>
      <c r="I334" s="9" t="s">
        <v>153</v>
      </c>
      <c r="J334" s="9" t="s">
        <v>12</v>
      </c>
      <c r="K334" s="19">
        <v>32.159999999999997</v>
      </c>
      <c r="L334" s="19"/>
      <c r="M334" s="19"/>
    </row>
    <row r="335" spans="7:13" ht="21.75" customHeight="1" x14ac:dyDescent="0.35">
      <c r="G335" s="27" t="s">
        <v>832</v>
      </c>
      <c r="H335" s="9" t="s">
        <v>154</v>
      </c>
      <c r="I335" s="9" t="s">
        <v>155</v>
      </c>
      <c r="J335" s="9" t="s">
        <v>12</v>
      </c>
      <c r="K335" s="19">
        <v>15.34</v>
      </c>
      <c r="L335" s="19"/>
      <c r="M335" s="19"/>
    </row>
    <row r="336" spans="7:13" x14ac:dyDescent="0.35">
      <c r="G336" s="27" t="s">
        <v>833</v>
      </c>
      <c r="H336" s="9" t="s">
        <v>156</v>
      </c>
      <c r="I336" s="9" t="s">
        <v>157</v>
      </c>
      <c r="J336" s="9" t="s">
        <v>3</v>
      </c>
      <c r="K336" s="19">
        <v>280</v>
      </c>
      <c r="L336" s="19"/>
      <c r="M336" s="19"/>
    </row>
    <row r="337" spans="7:13" x14ac:dyDescent="0.35">
      <c r="G337" s="27" t="s">
        <v>834</v>
      </c>
      <c r="H337" s="9" t="s">
        <v>158</v>
      </c>
      <c r="I337" s="9" t="s">
        <v>159</v>
      </c>
      <c r="J337" s="9" t="s">
        <v>3</v>
      </c>
      <c r="K337" s="19">
        <v>49.5</v>
      </c>
      <c r="L337" s="19"/>
      <c r="M337" s="19"/>
    </row>
    <row r="338" spans="7:13" x14ac:dyDescent="0.35">
      <c r="G338" s="27" t="s">
        <v>835</v>
      </c>
      <c r="H338" s="9" t="s">
        <v>158</v>
      </c>
      <c r="I338" s="9" t="s">
        <v>160</v>
      </c>
      <c r="J338" s="9" t="s">
        <v>3</v>
      </c>
      <c r="K338" s="19">
        <v>5.5</v>
      </c>
      <c r="L338" s="19"/>
      <c r="M338" s="19"/>
    </row>
    <row r="339" spans="7:13" ht="29" x14ac:dyDescent="0.35">
      <c r="G339" s="27" t="s">
        <v>836</v>
      </c>
      <c r="H339" s="9" t="s">
        <v>161</v>
      </c>
      <c r="I339" s="9" t="s">
        <v>162</v>
      </c>
      <c r="J339" s="9" t="s">
        <v>12</v>
      </c>
      <c r="K339" s="19">
        <v>24</v>
      </c>
      <c r="L339" s="19"/>
      <c r="M339" s="19"/>
    </row>
    <row r="340" spans="7:13" ht="29" x14ac:dyDescent="0.35">
      <c r="G340" s="27" t="s">
        <v>837</v>
      </c>
      <c r="H340" s="9" t="s">
        <v>163</v>
      </c>
      <c r="I340" s="9" t="s">
        <v>164</v>
      </c>
      <c r="J340" s="9" t="s">
        <v>3</v>
      </c>
      <c r="K340" s="19">
        <v>23.5</v>
      </c>
      <c r="L340" s="19"/>
      <c r="M340" s="19"/>
    </row>
    <row r="341" spans="7:13" ht="29" x14ac:dyDescent="0.35">
      <c r="G341" s="27" t="s">
        <v>838</v>
      </c>
      <c r="H341" s="9" t="s">
        <v>165</v>
      </c>
      <c r="I341" s="9" t="s">
        <v>166</v>
      </c>
      <c r="J341" s="9" t="s">
        <v>3</v>
      </c>
      <c r="K341" s="19">
        <v>7</v>
      </c>
      <c r="L341" s="19"/>
      <c r="M341" s="19"/>
    </row>
    <row r="342" spans="7:13" ht="29" x14ac:dyDescent="0.35">
      <c r="G342" s="27" t="s">
        <v>839</v>
      </c>
      <c r="H342" s="9" t="s">
        <v>165</v>
      </c>
      <c r="I342" s="9" t="s">
        <v>425</v>
      </c>
      <c r="J342" s="9" t="s">
        <v>3</v>
      </c>
      <c r="K342" s="19">
        <v>1</v>
      </c>
      <c r="L342" s="19"/>
      <c r="M342" s="19"/>
    </row>
    <row r="343" spans="7:13" ht="29" x14ac:dyDescent="0.35">
      <c r="G343" s="27" t="s">
        <v>840</v>
      </c>
      <c r="H343" s="9" t="s">
        <v>426</v>
      </c>
      <c r="I343" s="9" t="s">
        <v>427</v>
      </c>
      <c r="J343" s="9" t="s">
        <v>3</v>
      </c>
      <c r="K343" s="19">
        <v>66.5</v>
      </c>
      <c r="L343" s="19"/>
      <c r="M343" s="19"/>
    </row>
    <row r="344" spans="7:13" ht="29" x14ac:dyDescent="0.35">
      <c r="G344" s="27" t="s">
        <v>841</v>
      </c>
      <c r="H344" s="9" t="s">
        <v>167</v>
      </c>
      <c r="I344" s="9" t="s">
        <v>168</v>
      </c>
      <c r="J344" s="9" t="s">
        <v>3</v>
      </c>
      <c r="K344" s="19">
        <v>2</v>
      </c>
      <c r="L344" s="19"/>
      <c r="M344" s="19"/>
    </row>
    <row r="345" spans="7:13" ht="29" x14ac:dyDescent="0.35">
      <c r="G345" s="27" t="s">
        <v>842</v>
      </c>
      <c r="H345" s="9" t="s">
        <v>428</v>
      </c>
      <c r="I345" s="9" t="s">
        <v>429</v>
      </c>
      <c r="J345" s="9" t="s">
        <v>3</v>
      </c>
      <c r="K345" s="19">
        <v>81.5</v>
      </c>
      <c r="L345" s="19"/>
      <c r="M345" s="19"/>
    </row>
    <row r="346" spans="7:13" ht="43.5" x14ac:dyDescent="0.35">
      <c r="G346" s="27" t="s">
        <v>843</v>
      </c>
      <c r="H346" s="9" t="s">
        <v>355</v>
      </c>
      <c r="I346" s="9" t="s">
        <v>430</v>
      </c>
      <c r="J346" s="9" t="s">
        <v>3</v>
      </c>
      <c r="K346" s="19">
        <v>6.5</v>
      </c>
      <c r="L346" s="19"/>
      <c r="M346" s="19"/>
    </row>
    <row r="347" spans="7:13" ht="29" x14ac:dyDescent="0.35">
      <c r="G347" s="27" t="s">
        <v>844</v>
      </c>
      <c r="H347" s="9" t="s">
        <v>412</v>
      </c>
      <c r="I347" s="9" t="s">
        <v>431</v>
      </c>
      <c r="J347" s="9" t="s">
        <v>3</v>
      </c>
      <c r="K347" s="19">
        <v>8</v>
      </c>
      <c r="L347" s="19"/>
      <c r="M347" s="19"/>
    </row>
    <row r="348" spans="7:13" ht="29" x14ac:dyDescent="0.35">
      <c r="G348" s="27" t="s">
        <v>845</v>
      </c>
      <c r="H348" s="9" t="s">
        <v>415</v>
      </c>
      <c r="I348" s="9" t="s">
        <v>432</v>
      </c>
      <c r="J348" s="9" t="s">
        <v>3</v>
      </c>
      <c r="K348" s="19">
        <v>8</v>
      </c>
      <c r="L348" s="19"/>
      <c r="M348" s="19"/>
    </row>
    <row r="349" spans="7:13" ht="29" x14ac:dyDescent="0.35">
      <c r="G349" s="27" t="s">
        <v>846</v>
      </c>
      <c r="H349" s="9" t="s">
        <v>415</v>
      </c>
      <c r="I349" s="9" t="s">
        <v>433</v>
      </c>
      <c r="J349" s="9" t="s">
        <v>3</v>
      </c>
      <c r="K349" s="19">
        <v>8</v>
      </c>
      <c r="L349" s="19"/>
      <c r="M349" s="19"/>
    </row>
    <row r="350" spans="7:13" ht="29" x14ac:dyDescent="0.35">
      <c r="G350" s="27" t="s">
        <v>847</v>
      </c>
      <c r="H350" s="9" t="s">
        <v>417</v>
      </c>
      <c r="I350" s="9" t="s">
        <v>434</v>
      </c>
      <c r="J350" s="9" t="s">
        <v>3</v>
      </c>
      <c r="K350" s="19">
        <v>8</v>
      </c>
      <c r="L350" s="19"/>
      <c r="M350" s="19"/>
    </row>
    <row r="351" spans="7:13" ht="37" customHeight="1" x14ac:dyDescent="0.35">
      <c r="G351" s="27" t="s">
        <v>848</v>
      </c>
      <c r="H351" s="9" t="s">
        <v>419</v>
      </c>
      <c r="I351" s="9" t="s">
        <v>435</v>
      </c>
      <c r="J351" s="9" t="s">
        <v>3</v>
      </c>
      <c r="K351" s="19">
        <v>2.5</v>
      </c>
      <c r="L351" s="19"/>
      <c r="M351" s="19"/>
    </row>
    <row r="352" spans="7:13" ht="34.5" customHeight="1" x14ac:dyDescent="0.35">
      <c r="G352" s="27" t="s">
        <v>849</v>
      </c>
      <c r="H352" s="9" t="s">
        <v>421</v>
      </c>
      <c r="I352" s="9" t="s">
        <v>436</v>
      </c>
      <c r="J352" s="9" t="s">
        <v>3</v>
      </c>
      <c r="K352" s="19">
        <v>2.5</v>
      </c>
      <c r="L352" s="19"/>
      <c r="M352" s="19"/>
    </row>
    <row r="353" spans="7:13" ht="43.5" x14ac:dyDescent="0.35">
      <c r="G353" s="27" t="s">
        <v>850</v>
      </c>
      <c r="H353" s="9" t="s">
        <v>421</v>
      </c>
      <c r="I353" s="9" t="s">
        <v>437</v>
      </c>
      <c r="J353" s="9" t="s">
        <v>3</v>
      </c>
      <c r="K353" s="19">
        <v>2.5</v>
      </c>
      <c r="L353" s="19"/>
      <c r="M353" s="19"/>
    </row>
    <row r="354" spans="7:13" ht="43.5" x14ac:dyDescent="0.35">
      <c r="G354" s="27" t="s">
        <v>851</v>
      </c>
      <c r="H354" s="9" t="s">
        <v>423</v>
      </c>
      <c r="I354" s="9" t="s">
        <v>438</v>
      </c>
      <c r="J354" s="9" t="s">
        <v>3</v>
      </c>
      <c r="K354" s="19">
        <v>2.5</v>
      </c>
      <c r="L354" s="19"/>
      <c r="M354" s="19"/>
    </row>
    <row r="355" spans="7:13" x14ac:dyDescent="0.35">
      <c r="G355" s="27" t="s">
        <v>852</v>
      </c>
      <c r="H355" s="9" t="s">
        <v>439</v>
      </c>
      <c r="I355" s="9" t="s">
        <v>440</v>
      </c>
      <c r="J355" s="9" t="s">
        <v>193</v>
      </c>
      <c r="K355" s="19">
        <v>1</v>
      </c>
      <c r="L355" s="19"/>
      <c r="M355" s="19"/>
    </row>
    <row r="356" spans="7:13" ht="43.5" x14ac:dyDescent="0.35">
      <c r="G356" s="27" t="s">
        <v>853</v>
      </c>
      <c r="H356" s="9" t="s">
        <v>441</v>
      </c>
      <c r="I356" s="9" t="s">
        <v>442</v>
      </c>
      <c r="J356" s="9" t="s">
        <v>145</v>
      </c>
      <c r="K356" s="19">
        <v>1</v>
      </c>
      <c r="L356" s="19"/>
      <c r="M356" s="19"/>
    </row>
    <row r="357" spans="7:13" ht="29" x14ac:dyDescent="0.35">
      <c r="G357" s="27" t="s">
        <v>854</v>
      </c>
      <c r="H357" s="9" t="s">
        <v>171</v>
      </c>
      <c r="I357" s="9" t="s">
        <v>172</v>
      </c>
      <c r="J357" s="9" t="s">
        <v>173</v>
      </c>
      <c r="K357" s="19">
        <v>5</v>
      </c>
      <c r="L357" s="19"/>
      <c r="M357" s="19"/>
    </row>
    <row r="358" spans="7:13" ht="20.5" customHeight="1" x14ac:dyDescent="0.35">
      <c r="G358" s="27" t="s">
        <v>855</v>
      </c>
      <c r="H358" s="9" t="s">
        <v>178</v>
      </c>
      <c r="I358" s="9" t="s">
        <v>179</v>
      </c>
      <c r="J358" s="9" t="s">
        <v>12</v>
      </c>
      <c r="K358" s="19">
        <v>10.72</v>
      </c>
      <c r="L358" s="19"/>
      <c r="M358" s="19"/>
    </row>
    <row r="359" spans="7:13" ht="22" customHeight="1" x14ac:dyDescent="0.35">
      <c r="G359" s="27" t="s">
        <v>856</v>
      </c>
      <c r="H359" s="9" t="s">
        <v>180</v>
      </c>
      <c r="I359" s="9" t="s">
        <v>181</v>
      </c>
      <c r="J359" s="9" t="s">
        <v>12</v>
      </c>
      <c r="K359" s="19">
        <v>2.06</v>
      </c>
      <c r="L359" s="19"/>
      <c r="M359" s="19"/>
    </row>
    <row r="360" spans="7:13" ht="29" x14ac:dyDescent="0.35">
      <c r="G360" s="27" t="s">
        <v>857</v>
      </c>
      <c r="H360" s="9" t="s">
        <v>182</v>
      </c>
      <c r="I360" s="9" t="s">
        <v>183</v>
      </c>
      <c r="J360" s="9" t="s">
        <v>12</v>
      </c>
      <c r="K360" s="19">
        <v>12.78</v>
      </c>
      <c r="L360" s="19"/>
      <c r="M360" s="19"/>
    </row>
    <row r="361" spans="7:13" ht="29" x14ac:dyDescent="0.35">
      <c r="G361" s="27" t="s">
        <v>858</v>
      </c>
      <c r="H361" s="9" t="s">
        <v>184</v>
      </c>
      <c r="I361" s="9" t="s">
        <v>185</v>
      </c>
      <c r="J361" s="9" t="s">
        <v>186</v>
      </c>
      <c r="K361" s="19">
        <v>0.5</v>
      </c>
      <c r="L361" s="19"/>
      <c r="M361" s="19"/>
    </row>
    <row r="362" spans="7:13" ht="44.5" customHeight="1" thickBot="1" x14ac:dyDescent="0.4">
      <c r="G362" s="29" t="s">
        <v>859</v>
      </c>
      <c r="H362" s="20" t="s">
        <v>187</v>
      </c>
      <c r="I362" s="20" t="s">
        <v>188</v>
      </c>
      <c r="J362" s="20" t="s">
        <v>186</v>
      </c>
      <c r="K362" s="30">
        <v>0.5</v>
      </c>
      <c r="L362" s="30"/>
      <c r="M362" s="30"/>
    </row>
    <row r="363" spans="7:13" ht="19" thickBot="1" x14ac:dyDescent="0.5">
      <c r="G363" s="60" t="s">
        <v>445</v>
      </c>
      <c r="H363" s="70"/>
      <c r="I363" s="70"/>
      <c r="J363" s="22"/>
      <c r="K363" s="55" t="s">
        <v>141</v>
      </c>
      <c r="L363" s="56"/>
      <c r="M363" s="33"/>
    </row>
    <row r="364" spans="7:13" ht="8" customHeight="1" thickBot="1" x14ac:dyDescent="0.5">
      <c r="G364" s="34"/>
      <c r="H364" s="35"/>
      <c r="I364" s="35"/>
      <c r="J364" s="36"/>
      <c r="K364" s="36"/>
      <c r="L364" s="37"/>
      <c r="M364" s="38"/>
    </row>
    <row r="365" spans="7:13" ht="19" thickBot="1" x14ac:dyDescent="0.5">
      <c r="G365" s="57" t="s">
        <v>878</v>
      </c>
      <c r="H365" s="58"/>
      <c r="I365" s="58"/>
      <c r="J365" s="58"/>
      <c r="K365" s="58"/>
      <c r="L365" s="59"/>
      <c r="M365" s="39"/>
    </row>
    <row r="366" spans="7:13" ht="19" thickBot="1" x14ac:dyDescent="0.5">
      <c r="G366" s="57" t="s">
        <v>871</v>
      </c>
      <c r="H366" s="58"/>
      <c r="I366" s="58"/>
      <c r="J366" s="58"/>
      <c r="K366" s="58"/>
      <c r="L366" s="59"/>
      <c r="M366" s="40"/>
    </row>
    <row r="367" spans="7:13" ht="19" thickBot="1" x14ac:dyDescent="0.5">
      <c r="G367" s="57" t="s">
        <v>877</v>
      </c>
      <c r="H367" s="58"/>
      <c r="I367" s="58"/>
      <c r="J367" s="58"/>
      <c r="K367" s="58"/>
      <c r="L367" s="59"/>
      <c r="M367" s="53"/>
    </row>
    <row r="368" spans="7:13" ht="35.25" customHeight="1" thickBot="1" x14ac:dyDescent="0.5">
      <c r="G368" s="61" t="s">
        <v>879</v>
      </c>
      <c r="H368" s="62"/>
      <c r="I368" s="62"/>
      <c r="J368" s="63"/>
      <c r="K368" s="50"/>
      <c r="L368" s="51"/>
      <c r="M368" s="52"/>
    </row>
    <row r="369" spans="7:13" ht="21.5" customHeight="1" x14ac:dyDescent="0.35">
      <c r="G369" s="17"/>
      <c r="H369" s="2" t="s">
        <v>446</v>
      </c>
      <c r="I369" s="3" t="s">
        <v>637</v>
      </c>
      <c r="J369" s="4"/>
      <c r="K369" s="5"/>
      <c r="L369" s="5"/>
      <c r="M369" s="1"/>
    </row>
    <row r="370" spans="7:13" ht="29" x14ac:dyDescent="0.35">
      <c r="G370" s="6" t="s">
        <v>448</v>
      </c>
      <c r="H370" s="7" t="s">
        <v>638</v>
      </c>
      <c r="I370" s="7" t="s">
        <v>639</v>
      </c>
      <c r="J370" s="7" t="s">
        <v>2</v>
      </c>
      <c r="K370" s="7">
        <v>848</v>
      </c>
      <c r="L370" s="7"/>
      <c r="M370" s="42"/>
    </row>
    <row r="371" spans="7:13" ht="43.5" x14ac:dyDescent="0.35">
      <c r="G371" s="8" t="s">
        <v>449</v>
      </c>
      <c r="H371" s="9" t="s">
        <v>640</v>
      </c>
      <c r="I371" s="9" t="s">
        <v>641</v>
      </c>
      <c r="J371" s="9" t="s">
        <v>186</v>
      </c>
      <c r="K371" s="9">
        <v>118.7</v>
      </c>
      <c r="L371" s="9"/>
      <c r="M371" s="43"/>
    </row>
    <row r="372" spans="7:13" ht="34" customHeight="1" x14ac:dyDescent="0.35">
      <c r="G372" s="8" t="s">
        <v>450</v>
      </c>
      <c r="H372" s="9" t="s">
        <v>642</v>
      </c>
      <c r="I372" s="9" t="s">
        <v>643</v>
      </c>
      <c r="J372" s="9" t="s">
        <v>186</v>
      </c>
      <c r="K372" s="9">
        <v>118.7</v>
      </c>
      <c r="L372" s="9"/>
      <c r="M372" s="44"/>
    </row>
    <row r="373" spans="7:13" ht="33.5" customHeight="1" x14ac:dyDescent="0.35">
      <c r="G373" s="8" t="s">
        <v>451</v>
      </c>
      <c r="H373" s="9" t="s">
        <v>644</v>
      </c>
      <c r="I373" s="9" t="s">
        <v>645</v>
      </c>
      <c r="J373" s="9" t="s">
        <v>2</v>
      </c>
      <c r="K373" s="9">
        <v>22</v>
      </c>
      <c r="L373" s="9"/>
      <c r="M373" s="44"/>
    </row>
    <row r="374" spans="7:13" ht="49" customHeight="1" x14ac:dyDescent="0.35">
      <c r="G374" s="8" t="s">
        <v>452</v>
      </c>
      <c r="H374" s="9" t="s">
        <v>640</v>
      </c>
      <c r="I374" s="9" t="s">
        <v>646</v>
      </c>
      <c r="J374" s="9" t="s">
        <v>186</v>
      </c>
      <c r="K374" s="9">
        <v>6.33</v>
      </c>
      <c r="L374" s="9"/>
      <c r="M374" s="44"/>
    </row>
    <row r="375" spans="7:13" ht="27.5" customHeight="1" x14ac:dyDescent="0.35">
      <c r="G375" s="8" t="s">
        <v>453</v>
      </c>
      <c r="H375" s="9" t="s">
        <v>642</v>
      </c>
      <c r="I375" s="9" t="s">
        <v>647</v>
      </c>
      <c r="J375" s="9" t="s">
        <v>186</v>
      </c>
      <c r="K375" s="9">
        <v>6.33</v>
      </c>
      <c r="L375" s="9"/>
      <c r="M375" s="44"/>
    </row>
    <row r="376" spans="7:13" ht="29" x14ac:dyDescent="0.35">
      <c r="G376" s="8" t="s">
        <v>454</v>
      </c>
      <c r="H376" s="9" t="s">
        <v>648</v>
      </c>
      <c r="I376" s="9" t="s">
        <v>649</v>
      </c>
      <c r="J376" s="9" t="s">
        <v>3</v>
      </c>
      <c r="K376" s="9">
        <v>230</v>
      </c>
      <c r="L376" s="9"/>
      <c r="M376" s="43"/>
    </row>
    <row r="377" spans="7:13" ht="48.5" customHeight="1" x14ac:dyDescent="0.35">
      <c r="G377" s="8" t="s">
        <v>455</v>
      </c>
      <c r="H377" s="9" t="s">
        <v>650</v>
      </c>
      <c r="I377" s="9" t="s">
        <v>651</v>
      </c>
      <c r="J377" s="9" t="s">
        <v>186</v>
      </c>
      <c r="K377" s="9">
        <v>23.92</v>
      </c>
      <c r="L377" s="9"/>
      <c r="M377" s="43"/>
    </row>
    <row r="378" spans="7:13" ht="33" customHeight="1" x14ac:dyDescent="0.35">
      <c r="G378" s="8" t="s">
        <v>456</v>
      </c>
      <c r="H378" s="9" t="s">
        <v>642</v>
      </c>
      <c r="I378" s="9" t="s">
        <v>652</v>
      </c>
      <c r="J378" s="9" t="s">
        <v>186</v>
      </c>
      <c r="K378" s="9">
        <v>23.92</v>
      </c>
      <c r="L378" s="9"/>
      <c r="M378" s="44"/>
    </row>
    <row r="379" spans="7:13" ht="29" x14ac:dyDescent="0.35">
      <c r="G379" s="8" t="s">
        <v>457</v>
      </c>
      <c r="H379" s="9" t="s">
        <v>653</v>
      </c>
      <c r="I379" s="9" t="s">
        <v>654</v>
      </c>
      <c r="J379" s="9" t="s">
        <v>3</v>
      </c>
      <c r="K379" s="9">
        <v>103</v>
      </c>
      <c r="L379" s="9"/>
      <c r="M379" s="43"/>
    </row>
    <row r="380" spans="7:13" ht="48" customHeight="1" x14ac:dyDescent="0.35">
      <c r="G380" s="8" t="s">
        <v>458</v>
      </c>
      <c r="H380" s="9" t="s">
        <v>655</v>
      </c>
      <c r="I380" s="9" t="s">
        <v>656</v>
      </c>
      <c r="J380" s="9" t="s">
        <v>186</v>
      </c>
      <c r="K380" s="9">
        <v>13.7</v>
      </c>
      <c r="L380" s="9"/>
      <c r="M380" s="43"/>
    </row>
    <row r="381" spans="7:13" ht="36" customHeight="1" x14ac:dyDescent="0.35">
      <c r="G381" s="8" t="s">
        <v>459</v>
      </c>
      <c r="H381" s="9" t="s">
        <v>642</v>
      </c>
      <c r="I381" s="9" t="s">
        <v>657</v>
      </c>
      <c r="J381" s="9" t="s">
        <v>186</v>
      </c>
      <c r="K381" s="9">
        <v>13.7</v>
      </c>
      <c r="L381" s="9"/>
      <c r="M381" s="44"/>
    </row>
    <row r="382" spans="7:13" ht="23.5" customHeight="1" x14ac:dyDescent="0.35">
      <c r="G382" s="8" t="s">
        <v>460</v>
      </c>
      <c r="H382" s="9" t="s">
        <v>658</v>
      </c>
      <c r="I382" s="9" t="s">
        <v>659</v>
      </c>
      <c r="J382" s="9" t="s">
        <v>3</v>
      </c>
      <c r="K382" s="9">
        <v>103</v>
      </c>
      <c r="L382" s="9"/>
      <c r="M382" s="44"/>
    </row>
    <row r="383" spans="7:13" ht="43.5" x14ac:dyDescent="0.35">
      <c r="G383" s="8" t="s">
        <v>461</v>
      </c>
      <c r="H383" s="9" t="s">
        <v>640</v>
      </c>
      <c r="I383" s="9" t="s">
        <v>660</v>
      </c>
      <c r="J383" s="9" t="s">
        <v>186</v>
      </c>
      <c r="K383" s="9">
        <v>5.15</v>
      </c>
      <c r="L383" s="9"/>
      <c r="M383" s="44"/>
    </row>
    <row r="384" spans="7:13" ht="29" x14ac:dyDescent="0.35">
      <c r="G384" s="8" t="s">
        <v>462</v>
      </c>
      <c r="H384" s="9" t="s">
        <v>642</v>
      </c>
      <c r="I384" s="9" t="s">
        <v>661</v>
      </c>
      <c r="J384" s="9" t="s">
        <v>186</v>
      </c>
      <c r="K384" s="9">
        <v>5.15</v>
      </c>
      <c r="L384" s="9"/>
      <c r="M384" s="44"/>
    </row>
    <row r="385" spans="7:13" ht="29" x14ac:dyDescent="0.35">
      <c r="G385" s="8" t="s">
        <v>463</v>
      </c>
      <c r="H385" s="9" t="s">
        <v>662</v>
      </c>
      <c r="I385" s="9" t="s">
        <v>663</v>
      </c>
      <c r="J385" s="9" t="s">
        <v>3</v>
      </c>
      <c r="K385" s="9">
        <v>300</v>
      </c>
      <c r="L385" s="9"/>
      <c r="M385" s="43"/>
    </row>
    <row r="386" spans="7:13" ht="34" customHeight="1" x14ac:dyDescent="0.35">
      <c r="G386" s="8" t="s">
        <v>464</v>
      </c>
      <c r="H386" s="9" t="s">
        <v>30</v>
      </c>
      <c r="I386" s="9" t="s">
        <v>664</v>
      </c>
      <c r="J386" s="9" t="s">
        <v>2</v>
      </c>
      <c r="K386" s="9">
        <v>30</v>
      </c>
      <c r="L386" s="9"/>
      <c r="M386" s="43"/>
    </row>
    <row r="387" spans="7:13" ht="43.5" x14ac:dyDescent="0.35">
      <c r="G387" s="8" t="s">
        <v>465</v>
      </c>
      <c r="H387" s="9" t="s">
        <v>665</v>
      </c>
      <c r="I387" s="9" t="s">
        <v>666</v>
      </c>
      <c r="J387" s="9" t="s">
        <v>186</v>
      </c>
      <c r="K387" s="9">
        <v>7.5</v>
      </c>
      <c r="L387" s="9"/>
      <c r="M387" s="44"/>
    </row>
    <row r="388" spans="7:13" ht="29" x14ac:dyDescent="0.35">
      <c r="G388" s="8" t="s">
        <v>466</v>
      </c>
      <c r="H388" s="9" t="s">
        <v>667</v>
      </c>
      <c r="I388" s="9" t="s">
        <v>668</v>
      </c>
      <c r="J388" s="9" t="s">
        <v>186</v>
      </c>
      <c r="K388" s="9">
        <v>7.5</v>
      </c>
      <c r="L388" s="9"/>
      <c r="M388" s="44"/>
    </row>
    <row r="389" spans="7:13" ht="21" customHeight="1" x14ac:dyDescent="0.35">
      <c r="G389" s="8" t="s">
        <v>467</v>
      </c>
      <c r="H389" s="9" t="s">
        <v>669</v>
      </c>
      <c r="I389" s="9" t="s">
        <v>670</v>
      </c>
      <c r="J389" s="9" t="s">
        <v>45</v>
      </c>
      <c r="K389" s="9">
        <v>6</v>
      </c>
      <c r="L389" s="9"/>
      <c r="M389" s="43"/>
    </row>
    <row r="390" spans="7:13" ht="29" x14ac:dyDescent="0.35">
      <c r="G390" s="8" t="s">
        <v>468</v>
      </c>
      <c r="H390" s="9" t="s">
        <v>191</v>
      </c>
      <c r="I390" s="9" t="s">
        <v>671</v>
      </c>
      <c r="J390" s="9" t="s">
        <v>42</v>
      </c>
      <c r="K390" s="9">
        <v>6</v>
      </c>
      <c r="L390" s="9"/>
      <c r="M390" s="44"/>
    </row>
    <row r="391" spans="7:13" ht="43.5" x14ac:dyDescent="0.35">
      <c r="G391" s="8" t="s">
        <v>469</v>
      </c>
      <c r="H391" s="9" t="s">
        <v>655</v>
      </c>
      <c r="I391" s="9" t="s">
        <v>695</v>
      </c>
      <c r="J391" s="9" t="s">
        <v>186</v>
      </c>
      <c r="K391" s="9">
        <v>1.2</v>
      </c>
      <c r="L391" s="9"/>
      <c r="M391" s="44"/>
    </row>
    <row r="392" spans="7:13" ht="29" x14ac:dyDescent="0.35">
      <c r="G392" s="8" t="s">
        <v>470</v>
      </c>
      <c r="H392" s="9" t="s">
        <v>642</v>
      </c>
      <c r="I392" s="9" t="s">
        <v>672</v>
      </c>
      <c r="J392" s="9" t="s">
        <v>186</v>
      </c>
      <c r="K392" s="9">
        <v>1.2</v>
      </c>
      <c r="L392" s="9"/>
      <c r="M392" s="44"/>
    </row>
    <row r="393" spans="7:13" ht="24.5" customHeight="1" x14ac:dyDescent="0.35">
      <c r="G393" s="8"/>
      <c r="H393" s="2" t="s">
        <v>446</v>
      </c>
      <c r="I393" s="10" t="s">
        <v>673</v>
      </c>
      <c r="J393" s="9"/>
      <c r="K393" s="9"/>
      <c r="L393" s="9"/>
      <c r="M393" s="44"/>
    </row>
    <row r="394" spans="7:13" ht="29" x14ac:dyDescent="0.35">
      <c r="G394" s="8" t="s">
        <v>471</v>
      </c>
      <c r="H394" s="9" t="s">
        <v>674</v>
      </c>
      <c r="I394" s="9" t="s">
        <v>675</v>
      </c>
      <c r="J394" s="9" t="s">
        <v>3</v>
      </c>
      <c r="K394" s="9">
        <v>333</v>
      </c>
      <c r="L394" s="9"/>
      <c r="M394" s="43"/>
    </row>
    <row r="395" spans="7:13" ht="29" x14ac:dyDescent="0.35">
      <c r="G395" s="8" t="s">
        <v>472</v>
      </c>
      <c r="H395" s="9" t="s">
        <v>676</v>
      </c>
      <c r="I395" s="9" t="s">
        <v>677</v>
      </c>
      <c r="J395" s="9" t="s">
        <v>3</v>
      </c>
      <c r="K395" s="9">
        <v>333</v>
      </c>
      <c r="L395" s="9"/>
      <c r="M395" s="43"/>
    </row>
    <row r="396" spans="7:13" ht="29" x14ac:dyDescent="0.35">
      <c r="G396" s="8" t="s">
        <v>473</v>
      </c>
      <c r="H396" s="9" t="s">
        <v>678</v>
      </c>
      <c r="I396" s="9" t="s">
        <v>679</v>
      </c>
      <c r="J396" s="9" t="s">
        <v>2</v>
      </c>
      <c r="K396" s="9">
        <v>705</v>
      </c>
      <c r="L396" s="9"/>
      <c r="M396" s="43"/>
    </row>
    <row r="397" spans="7:13" ht="43.5" x14ac:dyDescent="0.35">
      <c r="G397" s="8" t="s">
        <v>474</v>
      </c>
      <c r="H397" s="9" t="s">
        <v>680</v>
      </c>
      <c r="I397" s="9" t="s">
        <v>681</v>
      </c>
      <c r="J397" s="9" t="s">
        <v>2</v>
      </c>
      <c r="K397" s="9">
        <v>175</v>
      </c>
      <c r="L397" s="9"/>
      <c r="M397" s="43"/>
    </row>
    <row r="398" spans="7:13" ht="29" x14ac:dyDescent="0.35">
      <c r="G398" s="8" t="s">
        <v>475</v>
      </c>
      <c r="H398" s="9" t="s">
        <v>682</v>
      </c>
      <c r="I398" s="9" t="s">
        <v>683</v>
      </c>
      <c r="J398" s="9" t="s">
        <v>3</v>
      </c>
      <c r="K398" s="9">
        <v>104</v>
      </c>
      <c r="L398" s="9"/>
      <c r="M398" s="44"/>
    </row>
    <row r="399" spans="7:13" ht="29" x14ac:dyDescent="0.35">
      <c r="G399" s="8" t="s">
        <v>476</v>
      </c>
      <c r="H399" s="9" t="s">
        <v>684</v>
      </c>
      <c r="I399" s="9" t="s">
        <v>685</v>
      </c>
      <c r="J399" s="9" t="s">
        <v>3</v>
      </c>
      <c r="K399" s="9">
        <v>104</v>
      </c>
      <c r="L399" s="9"/>
      <c r="M399" s="43"/>
    </row>
    <row r="400" spans="7:13" ht="23" customHeight="1" x14ac:dyDescent="0.35">
      <c r="G400" s="8" t="s">
        <v>477</v>
      </c>
      <c r="H400" s="9" t="s">
        <v>128</v>
      </c>
      <c r="I400" s="9" t="s">
        <v>686</v>
      </c>
      <c r="J400" s="9" t="s">
        <v>45</v>
      </c>
      <c r="K400" s="9">
        <v>3</v>
      </c>
      <c r="L400" s="9"/>
      <c r="M400" s="43"/>
    </row>
    <row r="401" spans="7:13" ht="23.5" customHeight="1" x14ac:dyDescent="0.35">
      <c r="G401" s="8" t="s">
        <v>478</v>
      </c>
      <c r="H401" s="9" t="s">
        <v>130</v>
      </c>
      <c r="I401" s="9" t="s">
        <v>687</v>
      </c>
      <c r="J401" s="9" t="s">
        <v>45</v>
      </c>
      <c r="K401" s="9">
        <v>4</v>
      </c>
      <c r="L401" s="9"/>
      <c r="M401" s="43"/>
    </row>
    <row r="402" spans="7:13" ht="87" x14ac:dyDescent="0.35">
      <c r="G402" s="8" t="s">
        <v>479</v>
      </c>
      <c r="H402" s="9" t="s">
        <v>688</v>
      </c>
      <c r="I402" s="9" t="s">
        <v>866</v>
      </c>
      <c r="J402" s="9" t="s">
        <v>45</v>
      </c>
      <c r="K402" s="9">
        <v>6</v>
      </c>
      <c r="L402" s="11"/>
      <c r="M402" s="43"/>
    </row>
    <row r="403" spans="7:13" ht="34" customHeight="1" x14ac:dyDescent="0.35">
      <c r="G403" s="8" t="s">
        <v>480</v>
      </c>
      <c r="H403" s="9" t="s">
        <v>198</v>
      </c>
      <c r="I403" s="9" t="s">
        <v>865</v>
      </c>
      <c r="J403" s="9" t="s">
        <v>45</v>
      </c>
      <c r="K403" s="9">
        <v>6</v>
      </c>
      <c r="L403" s="9"/>
      <c r="M403" s="43"/>
    </row>
    <row r="404" spans="7:13" ht="50.5" customHeight="1" x14ac:dyDescent="0.35">
      <c r="G404" s="8" t="s">
        <v>481</v>
      </c>
      <c r="H404" s="9" t="s">
        <v>202</v>
      </c>
      <c r="I404" s="9" t="s">
        <v>867</v>
      </c>
      <c r="J404" s="9" t="s">
        <v>45</v>
      </c>
      <c r="K404" s="9">
        <v>6</v>
      </c>
      <c r="L404" s="11"/>
      <c r="M404" s="43"/>
    </row>
    <row r="405" spans="7:13" ht="29" x14ac:dyDescent="0.35">
      <c r="G405" s="8" t="s">
        <v>484</v>
      </c>
      <c r="H405" s="9" t="s">
        <v>689</v>
      </c>
      <c r="I405" s="9" t="s">
        <v>690</v>
      </c>
      <c r="J405" s="9" t="s">
        <v>186</v>
      </c>
      <c r="K405" s="9">
        <v>7.5</v>
      </c>
      <c r="L405" s="11"/>
      <c r="M405" s="43"/>
    </row>
    <row r="406" spans="7:13" ht="29" x14ac:dyDescent="0.35">
      <c r="G406" s="8" t="s">
        <v>485</v>
      </c>
      <c r="H406" s="9" t="s">
        <v>691</v>
      </c>
      <c r="I406" s="9" t="s">
        <v>692</v>
      </c>
      <c r="J406" s="9" t="s">
        <v>45</v>
      </c>
      <c r="K406" s="9">
        <v>1</v>
      </c>
      <c r="L406" s="9"/>
      <c r="M406" s="44"/>
    </row>
    <row r="407" spans="7:13" ht="29.5" thickBot="1" x14ac:dyDescent="0.4">
      <c r="G407" s="12" t="s">
        <v>486</v>
      </c>
      <c r="H407" s="13" t="s">
        <v>500</v>
      </c>
      <c r="I407" s="13" t="s">
        <v>694</v>
      </c>
      <c r="J407" s="13" t="s">
        <v>42</v>
      </c>
      <c r="K407" s="13">
        <v>1</v>
      </c>
      <c r="L407" s="13"/>
      <c r="M407" s="45"/>
    </row>
    <row r="408" spans="7:13" ht="40.5" customHeight="1" thickBot="1" x14ac:dyDescent="0.5">
      <c r="G408" s="71" t="s">
        <v>880</v>
      </c>
      <c r="H408" s="72"/>
      <c r="I408" s="72"/>
      <c r="J408" s="72"/>
      <c r="K408" s="72"/>
      <c r="L408" s="73"/>
      <c r="M408" s="46"/>
    </row>
    <row r="409" spans="7:13" ht="17.5" customHeight="1" thickBot="1" x14ac:dyDescent="0.5">
      <c r="G409" s="57" t="s">
        <v>872</v>
      </c>
      <c r="H409" s="58"/>
      <c r="I409" s="58"/>
      <c r="J409" s="58"/>
      <c r="K409" s="58"/>
      <c r="L409" s="59"/>
      <c r="M409" s="40"/>
    </row>
    <row r="410" spans="7:13" ht="19" thickBot="1" x14ac:dyDescent="0.5">
      <c r="G410" s="57" t="s">
        <v>873</v>
      </c>
      <c r="H410" s="58"/>
      <c r="I410" s="58"/>
      <c r="J410" s="58"/>
      <c r="K410" s="58"/>
      <c r="L410" s="59"/>
      <c r="M410" s="41"/>
    </row>
    <row r="411" spans="7:13" ht="15" thickBot="1" x14ac:dyDescent="0.4"/>
    <row r="412" spans="7:13" ht="19" thickBot="1" x14ac:dyDescent="0.5">
      <c r="G412" s="65" t="s">
        <v>874</v>
      </c>
      <c r="H412" s="66"/>
      <c r="I412" s="66"/>
      <c r="J412" s="66"/>
      <c r="K412" s="66"/>
      <c r="L412" s="67"/>
      <c r="M412" s="40"/>
    </row>
    <row r="413" spans="7:13" ht="19" thickBot="1" x14ac:dyDescent="0.5">
      <c r="G413" s="57" t="s">
        <v>886</v>
      </c>
      <c r="H413" s="58"/>
      <c r="I413" s="58"/>
      <c r="J413" s="58"/>
      <c r="K413" s="58"/>
      <c r="L413" s="59"/>
      <c r="M413" s="40"/>
    </row>
    <row r="414" spans="7:13" ht="19" thickBot="1" x14ac:dyDescent="0.5">
      <c r="G414" s="57" t="s">
        <v>881</v>
      </c>
      <c r="H414" s="58"/>
      <c r="I414" s="58"/>
      <c r="J414" s="58"/>
      <c r="K414" s="58"/>
      <c r="L414" s="59"/>
      <c r="M414" s="40"/>
    </row>
    <row r="416" spans="7:13" ht="178.5" customHeight="1" x14ac:dyDescent="0.35">
      <c r="G416" s="68" t="s">
        <v>876</v>
      </c>
      <c r="H416" s="68"/>
      <c r="I416" s="68"/>
      <c r="J416" s="68"/>
      <c r="K416" s="68"/>
      <c r="L416" s="68"/>
      <c r="M416" s="68"/>
    </row>
    <row r="417" spans="7:13" ht="53" customHeight="1" x14ac:dyDescent="0.35">
      <c r="G417" s="68" t="s">
        <v>884</v>
      </c>
      <c r="H417" s="68"/>
      <c r="I417" s="68"/>
      <c r="J417" s="68"/>
      <c r="K417" s="68"/>
      <c r="L417" s="68"/>
      <c r="M417" s="68"/>
    </row>
    <row r="418" spans="7:13" ht="175" customHeight="1" x14ac:dyDescent="0.35">
      <c r="H418" s="47"/>
      <c r="I418" s="64" t="s">
        <v>875</v>
      </c>
      <c r="J418" s="64"/>
      <c r="K418" s="64"/>
      <c r="L418" s="64"/>
      <c r="M418" s="64"/>
    </row>
  </sheetData>
  <mergeCells count="28">
    <mergeCell ref="G410:L410"/>
    <mergeCell ref="H4:J4"/>
    <mergeCell ref="G363:I363"/>
    <mergeCell ref="K363:L363"/>
    <mergeCell ref="G365:L365"/>
    <mergeCell ref="G366:L366"/>
    <mergeCell ref="G367:L367"/>
    <mergeCell ref="K182:L182"/>
    <mergeCell ref="K207:L207"/>
    <mergeCell ref="K272:L272"/>
    <mergeCell ref="G88:I88"/>
    <mergeCell ref="G150:I150"/>
    <mergeCell ref="G408:L408"/>
    <mergeCell ref="G272:I272"/>
    <mergeCell ref="K88:L88"/>
    <mergeCell ref="I418:M418"/>
    <mergeCell ref="G412:L412"/>
    <mergeCell ref="G413:L413"/>
    <mergeCell ref="G414:L414"/>
    <mergeCell ref="G416:M416"/>
    <mergeCell ref="G417:M417"/>
    <mergeCell ref="K1:M1"/>
    <mergeCell ref="K150:L150"/>
    <mergeCell ref="G409:L409"/>
    <mergeCell ref="G182:I182"/>
    <mergeCell ref="G207:I207"/>
    <mergeCell ref="G368:J368"/>
    <mergeCell ref="H2:M2"/>
  </mergeCells>
  <pageMargins left="0.9055118110236221" right="0.70866141732283472" top="0.74803149606299213" bottom="0.55118110236220474" header="0.31496062992125984" footer="0.31496062992125984"/>
  <pageSetup paperSize="9" scale="97" orientation="landscape" r:id="rId1"/>
  <headerFooter>
    <oddFooter>Strona &amp;P z &amp;N</oddFooter>
  </headerFooter>
  <rowBreaks count="7" manualBreakCount="7">
    <brk id="165" max="12" man="1"/>
    <brk id="186" max="12" man="1"/>
    <brk id="203" max="12" man="1"/>
    <brk id="367" max="12" man="1"/>
    <brk id="381" max="12" man="1"/>
    <brk id="396" max="12" man="1"/>
    <brk id="41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1</vt:lpstr>
      <vt:lpstr>'Część 1'!Obszar_wydruku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uzytkownik</cp:lastModifiedBy>
  <cp:lastPrinted>2019-06-13T07:36:16Z</cp:lastPrinted>
  <dcterms:created xsi:type="dcterms:W3CDTF">2019-01-09T07:59:53Z</dcterms:created>
  <dcterms:modified xsi:type="dcterms:W3CDTF">2019-06-13T11:14:56Z</dcterms:modified>
</cp:coreProperties>
</file>