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oje dokumenty\2017 r\ul. do ogródków działkowych\postepowanie do 30 tys. euro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  <c r="G16" i="1"/>
  <c r="G17" i="1" s="1"/>
</calcChain>
</file>

<file path=xl/sharedStrings.xml><?xml version="1.0" encoding="utf-8"?>
<sst xmlns="http://schemas.openxmlformats.org/spreadsheetml/2006/main" count="49" uniqueCount="45">
  <si>
    <t>KNNR 6 0403-03</t>
  </si>
  <si>
    <t>m</t>
  </si>
  <si>
    <t>m2</t>
  </si>
  <si>
    <t>Podstawa wyceny</t>
  </si>
  <si>
    <t>Opis robót</t>
  </si>
  <si>
    <t>Obmiar</t>
  </si>
  <si>
    <t>Wartość</t>
  </si>
  <si>
    <t xml:space="preserve">Formularz cenowy </t>
  </si>
  <si>
    <t>RAZEM NETTO</t>
  </si>
  <si>
    <t>PODATEK VAT 23%</t>
  </si>
  <si>
    <t>RAZEM BRUTTO</t>
  </si>
  <si>
    <t>t</t>
  </si>
  <si>
    <t>KNR AT-03 0102-02</t>
  </si>
  <si>
    <t>KSNR 6 0108-02</t>
  </si>
  <si>
    <t>Wyrównanie istniejącej podbudowy mieszanką minerano-bitumiczną asfaltową mechaniczne</t>
  </si>
  <si>
    <t>KNNR 6 0309-02</t>
  </si>
  <si>
    <t>Nawierzchnie z mieszanek mineralno-bitumicznych asfaltowych o grubości po zagęszczeniu 4 cm (warstwa ścieralna)</t>
  </si>
  <si>
    <t>jedn,miary</t>
  </si>
  <si>
    <t>Wartość jednostk,</t>
  </si>
  <si>
    <t>element 1</t>
  </si>
  <si>
    <t>roboty drogowe ul. Franciszkańska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</si>
  <si>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</si>
  <si>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</si>
  <si>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</si>
  <si>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</si>
  <si>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</si>
  <si>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</si>
  <si>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</si>
  <si>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</si>
  <si>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</si>
  <si>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1. Dołączyć kosztorys szczegółowy przedstawiający kalkulację wartości jednostkowych robót wraz z zestawieniem wszystkich cen materiałów        i sprzętu, które posłużyły do wyznaczenia wartości jednostkowych robót. W podanych wartościach jednostkowych robót ujęte są wszystkie koszty niezbędne do wykonania robót zgodnie z obowiązującymi przepisami, normami, w tym także koszty zagospodarowania i zabezpieczenia placu budowy, zabezpieczenie obiektu na okres prowadzenia prac, sprowadzenia sprzętu, dowozu materiałów, wywozu odpadów i materiałów z rozbiórki na wskazane przez Zamawiającego miejsce.                                                                                                                      2. Do wykonywania robót należy stosować materiały dopuszczone do stosowania w budownictwie, posiadające odpowiednie certyfikaty poświadczające odpowiednie parametry i cechy.                                                                                                                                                    3. Podane podstawy wyceny mają charakter informacyjny i możliwe jest zastosowanie innej podstawy wyceny opisanych robót.</t>
  </si>
  <si>
    <t>Podpis upoważnionego przedstawiciela:</t>
  </si>
  <si>
    <t>Zał. Nr 2 do zapytania ofertowego z dnia 26.07.2017 r.</t>
  </si>
  <si>
    <r>
      <t xml:space="preserve"> na wykonanie robót drogowych dotyczących zadania pod nazwą </t>
    </r>
    <r>
      <rPr>
        <b/>
        <sz val="11"/>
        <color theme="1"/>
        <rFont val="Calibri"/>
        <family val="2"/>
        <charset val="238"/>
        <scheme val="minor"/>
      </rPr>
      <t>"Przebudowa drogi do ogródków działowych Podlesie w Leżajsku"</t>
    </r>
  </si>
  <si>
    <t>Roboty remontowe - frezowanie nawierzchni bitumicznej o gr. 4 cm z wywozem materiału z rozbiórki na odl. do 1 km</t>
  </si>
  <si>
    <t>KNR 2-01 0201-02 0214-04</t>
  </si>
  <si>
    <t>Roboty ziemne wykonywane koparkami przedsiebiernymi o poj. Łyżki 0,15 m3 w gruncie kat. III z transportem urobku samochodami samowyładowczymi na odległość 3 km (ścinanie poboczy, odsłonięcie krawędzi jezdni)</t>
  </si>
  <si>
    <t>m3</t>
  </si>
  <si>
    <t>KNR 2-31 1004-06</t>
  </si>
  <si>
    <t>Mechaniczne czyszczenie nawierzchni drogowej ulepszonej (bitum)</t>
  </si>
  <si>
    <t>KNR 2-31 0114-07</t>
  </si>
  <si>
    <t>Podbudowa z kruszywa łamanego - warstwa górna o grubości po zagęszczeniu 8 cm pobocza 0,5 m - analogia gr. 4 cm</t>
  </si>
  <si>
    <t>KNR 2-31 0401-06</t>
  </si>
  <si>
    <t>Rowki pod krawężniki i ławy krawężnikowe o wymiarach 30x40 cm w gruncie kat,III-IV</t>
  </si>
  <si>
    <t>Krawężniki betonowe wystające o wymiarach 15x30 cm z wykonaniem ław betonowych na podsypce cementowo-piaskowej (krawężniki inwestora)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</si>
</sst>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0" xfId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1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9" xfId="0" applyBorder="1"/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4" fillId="0" borderId="0" xfId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I12" sqref="I12"/>
    </sheetView>
  </sheetViews>
  <sheetFormatPr defaultRowHeight="15" x14ac:dyDescent="0.25"/>
  <cols>
    <col min="1" max="1" width="5.140625" customWidth="1"/>
    <col min="2" max="2" width="11.7109375" customWidth="1"/>
    <col min="3" max="3" width="71.140625" customWidth="1"/>
    <col min="4" max="4" width="11.140625" customWidth="1"/>
    <col min="7" max="7" width="12.85546875" customWidth="1"/>
  </cols>
  <sheetData>
    <row r="1" spans="1:7" x14ac:dyDescent="0.25">
      <c r="C1" s="36" t="s">
        <v>7</v>
      </c>
      <c r="D1" s="35" t="s">
        <v>32</v>
      </c>
      <c r="E1" s="35"/>
      <c r="F1" s="35"/>
      <c r="G1" s="35"/>
    </row>
    <row r="2" spans="1:7" x14ac:dyDescent="0.25">
      <c r="C2" s="36"/>
      <c r="D2" s="35"/>
      <c r="E2" s="35"/>
      <c r="F2" s="35"/>
      <c r="G2" s="35"/>
    </row>
    <row r="3" spans="1:7" x14ac:dyDescent="0.25">
      <c r="C3" s="36"/>
      <c r="D3" s="35"/>
      <c r="E3" s="35"/>
      <c r="F3" s="35"/>
      <c r="G3" s="35"/>
    </row>
    <row r="4" spans="1:7" ht="30.75" thickBot="1" x14ac:dyDescent="0.3">
      <c r="C4" s="2" t="s">
        <v>33</v>
      </c>
    </row>
    <row r="5" spans="1:7" ht="45" x14ac:dyDescent="0.25">
      <c r="A5" s="5" t="s">
        <v>21</v>
      </c>
      <c r="B5" s="6" t="s">
        <v>3</v>
      </c>
      <c r="C5" s="7" t="s">
        <v>4</v>
      </c>
      <c r="D5" s="6" t="s">
        <v>17</v>
      </c>
      <c r="E5" s="6" t="s">
        <v>5</v>
      </c>
      <c r="F5" s="6" t="s">
        <v>18</v>
      </c>
      <c r="G5" s="8" t="s">
        <v>6</v>
      </c>
    </row>
    <row r="6" spans="1:7" x14ac:dyDescent="0.25">
      <c r="A6" s="9"/>
      <c r="B6" s="21" t="s">
        <v>19</v>
      </c>
      <c r="C6" s="21" t="s">
        <v>20</v>
      </c>
      <c r="D6" s="1"/>
      <c r="E6" s="1"/>
      <c r="F6" s="1"/>
      <c r="G6" s="10"/>
    </row>
    <row r="7" spans="1:7" ht="30" x14ac:dyDescent="0.25">
      <c r="A7" s="15" t="s">
        <v>22</v>
      </c>
      <c r="B7" s="1" t="s">
        <v>12</v>
      </c>
      <c r="C7" s="1" t="s">
        <v>34</v>
      </c>
      <c r="D7" s="1" t="s">
        <v>2</v>
      </c>
      <c r="E7" s="3">
        <v>18</v>
      </c>
      <c r="F7" s="3">
        <v>0</v>
      </c>
      <c r="G7" s="11">
        <f>F7*E7</f>
        <v>0</v>
      </c>
    </row>
    <row r="8" spans="1:7" ht="45" x14ac:dyDescent="0.25">
      <c r="A8" s="15" t="s">
        <v>23</v>
      </c>
      <c r="B8" s="1" t="s">
        <v>35</v>
      </c>
      <c r="C8" s="1" t="s">
        <v>36</v>
      </c>
      <c r="D8" s="1" t="s">
        <v>37</v>
      </c>
      <c r="E8" s="32">
        <v>30</v>
      </c>
      <c r="F8" s="3">
        <v>0</v>
      </c>
      <c r="G8" s="11">
        <f t="shared" ref="G8:G14" si="0">F8*E8</f>
        <v>0</v>
      </c>
    </row>
    <row r="9" spans="1:7" ht="30" x14ac:dyDescent="0.25">
      <c r="A9" s="9" t="s">
        <v>24</v>
      </c>
      <c r="B9" s="1" t="s">
        <v>38</v>
      </c>
      <c r="C9" s="1" t="s">
        <v>39</v>
      </c>
      <c r="D9" s="1" t="s">
        <v>2</v>
      </c>
      <c r="E9" s="3">
        <v>885</v>
      </c>
      <c r="F9" s="3">
        <v>0</v>
      </c>
      <c r="G9" s="11">
        <f t="shared" si="0"/>
        <v>0</v>
      </c>
    </row>
    <row r="10" spans="1:7" ht="30" x14ac:dyDescent="0.25">
      <c r="A10" s="9" t="s">
        <v>25</v>
      </c>
      <c r="B10" s="1" t="s">
        <v>13</v>
      </c>
      <c r="C10" s="20" t="s">
        <v>14</v>
      </c>
      <c r="D10" s="1" t="s">
        <v>11</v>
      </c>
      <c r="E10" s="3">
        <v>25</v>
      </c>
      <c r="F10" s="3">
        <v>0</v>
      </c>
      <c r="G10" s="11">
        <f t="shared" si="0"/>
        <v>0</v>
      </c>
    </row>
    <row r="11" spans="1:7" ht="30" x14ac:dyDescent="0.25">
      <c r="A11" s="9" t="s">
        <v>26</v>
      </c>
      <c r="B11" s="1" t="s">
        <v>15</v>
      </c>
      <c r="C11" s="19" t="s">
        <v>16</v>
      </c>
      <c r="D11" s="1" t="s">
        <v>2</v>
      </c>
      <c r="E11" s="3">
        <v>900</v>
      </c>
      <c r="F11" s="3">
        <v>0</v>
      </c>
      <c r="G11" s="11">
        <f t="shared" si="0"/>
        <v>0</v>
      </c>
    </row>
    <row r="12" spans="1:7" ht="30" x14ac:dyDescent="0.25">
      <c r="A12" s="16" t="s">
        <v>27</v>
      </c>
      <c r="B12" s="17" t="s">
        <v>40</v>
      </c>
      <c r="C12" s="25" t="s">
        <v>41</v>
      </c>
      <c r="D12" s="17" t="s">
        <v>2</v>
      </c>
      <c r="E12" s="18">
        <v>300</v>
      </c>
      <c r="F12" s="18">
        <v>0</v>
      </c>
      <c r="G12" s="11">
        <f t="shared" si="0"/>
        <v>0</v>
      </c>
    </row>
    <row r="13" spans="1:7" ht="30" x14ac:dyDescent="0.25">
      <c r="A13" s="9" t="s">
        <v>28</v>
      </c>
      <c r="B13" s="1" t="s">
        <v>42</v>
      </c>
      <c r="C13" s="1" t="s">
        <v>43</v>
      </c>
      <c r="D13" s="1" t="s">
        <v>1</v>
      </c>
      <c r="E13" s="3">
        <v>100</v>
      </c>
      <c r="F13" s="3">
        <v>0</v>
      </c>
      <c r="G13" s="11">
        <f t="shared" si="0"/>
        <v>0</v>
      </c>
    </row>
    <row r="14" spans="1:7" ht="30.75" thickBot="1" x14ac:dyDescent="0.3">
      <c r="A14" s="16" t="s">
        <v>29</v>
      </c>
      <c r="B14" s="22" t="s">
        <v>0</v>
      </c>
      <c r="C14" s="17" t="s">
        <v>44</v>
      </c>
      <c r="D14" s="17" t="s">
        <v>1</v>
      </c>
      <c r="E14" s="18">
        <v>100</v>
      </c>
      <c r="F14" s="18">
        <v>0</v>
      </c>
      <c r="G14" s="11">
        <f t="shared" si="0"/>
        <v>0</v>
      </c>
    </row>
    <row r="15" spans="1:7" ht="15.75" thickBot="1" x14ac:dyDescent="0.3">
      <c r="A15" s="26"/>
      <c r="B15" s="28"/>
      <c r="C15" s="27"/>
      <c r="D15" s="37" t="s">
        <v>8</v>
      </c>
      <c r="E15" s="38"/>
      <c r="F15" s="38"/>
      <c r="G15" s="31">
        <f>SUM(G7:G14)</f>
        <v>0</v>
      </c>
    </row>
    <row r="16" spans="1:7" ht="15.75" thickBot="1" x14ac:dyDescent="0.3">
      <c r="A16" s="29"/>
      <c r="B16" s="28"/>
      <c r="C16" s="27"/>
      <c r="D16" s="37" t="s">
        <v>9</v>
      </c>
      <c r="E16" s="38"/>
      <c r="F16" s="38"/>
      <c r="G16" s="31">
        <f>G15*0.23</f>
        <v>0</v>
      </c>
    </row>
    <row r="17" spans="1:7" ht="15.75" thickBot="1" x14ac:dyDescent="0.3">
      <c r="A17" s="29"/>
      <c r="B17" s="28"/>
      <c r="C17" s="27"/>
      <c r="D17" s="37" t="s">
        <v>10</v>
      </c>
      <c r="E17" s="38"/>
      <c r="F17" s="39"/>
      <c r="G17" s="30">
        <f>G15+G16</f>
        <v>0</v>
      </c>
    </row>
    <row r="18" spans="1:7" x14ac:dyDescent="0.25">
      <c r="A18" s="12"/>
      <c r="B18" s="13"/>
      <c r="C18" s="23"/>
      <c r="D18" s="14"/>
      <c r="E18" s="40"/>
      <c r="F18" s="41"/>
      <c r="G18" s="4"/>
    </row>
    <row r="19" spans="1:7" ht="105" customHeight="1" x14ac:dyDescent="0.25">
      <c r="A19" s="33" t="s">
        <v>30</v>
      </c>
      <c r="B19" s="34"/>
      <c r="C19" s="34"/>
      <c r="D19" s="34"/>
      <c r="E19" s="34"/>
      <c r="F19" s="34"/>
      <c r="G19" s="34"/>
    </row>
    <row r="22" spans="1:7" x14ac:dyDescent="0.25">
      <c r="D22" s="24" t="s">
        <v>31</v>
      </c>
    </row>
  </sheetData>
  <mergeCells count="7">
    <mergeCell ref="A19:G19"/>
    <mergeCell ref="D1:G3"/>
    <mergeCell ref="C1:C3"/>
    <mergeCell ref="D15:F15"/>
    <mergeCell ref="D16:F16"/>
    <mergeCell ref="D17:F17"/>
    <mergeCell ref="E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2017-05-25T12:26:14Z</cp:lastPrinted>
  <dcterms:created xsi:type="dcterms:W3CDTF">2017-04-18T08:57:19Z</dcterms:created>
  <dcterms:modified xsi:type="dcterms:W3CDTF">2017-07-27T12:04:26Z</dcterms:modified>
</cp:coreProperties>
</file>