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je dokumenty\2017\Przetargi\Plac zabaw nowy22_05\"/>
    </mc:Choice>
  </mc:AlternateContent>
  <bookViews>
    <workbookView xWindow="0" yWindow="0" windowWidth="28800" windowHeight="12435" activeTab="1"/>
  </bookViews>
  <sheets>
    <sheet name="Arkusz1" sheetId="1" r:id="rId1"/>
    <sheet name="Formularz cenow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 s="1"/>
  <c r="H24" i="1" s="1"/>
</calcChain>
</file>

<file path=xl/sharedStrings.xml><?xml version="1.0" encoding="utf-8"?>
<sst xmlns="http://schemas.openxmlformats.org/spreadsheetml/2006/main" count="152" uniqueCount="82">
  <si>
    <t>Lp.</t>
  </si>
  <si>
    <t>Podstawa wyceny</t>
  </si>
  <si>
    <t>Opis robót</t>
  </si>
  <si>
    <t>Ilość</t>
  </si>
  <si>
    <t>J.m.</t>
  </si>
  <si>
    <t>Wartość  jednostk. [zł]</t>
  </si>
  <si>
    <t>PLAC ZABAW Z OGRODZENIEM</t>
  </si>
  <si>
    <t>1.1</t>
  </si>
  <si>
    <t>Zestaw zabawowy metalowy z dwoma wieżami, dużą zjeżdżalnią, pomostem i schodami. Wykonanie koryta(rozplantowanie ziemi na placu) i nawierzchni z piasku.</t>
  </si>
  <si>
    <t>kpl.</t>
  </si>
  <si>
    <t xml:space="preserve">1.2. </t>
  </si>
  <si>
    <t>Równoważnia na sprężynach</t>
  </si>
  <si>
    <t>szt</t>
  </si>
  <si>
    <t>1.3.</t>
  </si>
  <si>
    <t>Huśtawka pojedyncza metalowa z siedziskiem kubełkowym. Wykonanie koryta(rozplantowanie ziemi na placu) i nawierzchni z piasku.</t>
  </si>
  <si>
    <t>1.4.</t>
  </si>
  <si>
    <t>Huśtawka podwójna metalowa z siedziskami gumowymi z metalowym wkładem, proste. Wykonanie koryta(rozplantowanie ziemi na placu) i nawierzchni z piasku.</t>
  </si>
  <si>
    <t>1.5.</t>
  </si>
  <si>
    <t>Huśtawka ważka metalowa. Wykonanie koryta(rozplantowanie ziemi na placu) i nawierzchni z piasku.</t>
  </si>
  <si>
    <t>1.6.</t>
  </si>
  <si>
    <t>Karuzela talerzowa prosta</t>
  </si>
  <si>
    <t>szt.</t>
  </si>
  <si>
    <t>1.7.</t>
  </si>
  <si>
    <t>Zestaw sprawnościowy sześciokątny foremny. Wykonanie koryta(rozplantowanie ziemi na placu) i nawierzchni z piasku.</t>
  </si>
  <si>
    <t>1.8.</t>
  </si>
  <si>
    <t>Sprężynowiec pojedynczy – zwierze hodowlane.</t>
  </si>
  <si>
    <t>1.9.</t>
  </si>
  <si>
    <t>Sprężynowiec pojedynczy – zwierze domowe.</t>
  </si>
  <si>
    <t>1.10.</t>
  </si>
  <si>
    <t>Sprężynowiec podwójny – zwierze płaz.</t>
  </si>
  <si>
    <t xml:space="preserve">1.11. </t>
  </si>
  <si>
    <t>Ogrodzenie panelowe metalowe 2p, 2500mm x 1230mm na słupkach stalowych z cokołem żelbetowym prefabrykowanym 26 segmentów, dostarczenie i wbudowanie.</t>
  </si>
  <si>
    <t>mb</t>
  </si>
  <si>
    <t>1.12.</t>
  </si>
  <si>
    <t>Furtka z bramą panelową, metalowa 2p 1000mm x 1400mm plus 2500mm x 1400mm, dostarczenie i wbudowanie.</t>
  </si>
  <si>
    <t>kpl</t>
  </si>
  <si>
    <t>1.13.</t>
  </si>
  <si>
    <t>Dokumentacja projektowa wraz ze zgłoszeniem.</t>
  </si>
  <si>
    <t>1.14.</t>
  </si>
  <si>
    <t>Geodezyjna inwentaryzacja powykonawcza.</t>
  </si>
  <si>
    <t>1.15</t>
  </si>
  <si>
    <t>Roboty ziemne</t>
  </si>
  <si>
    <t>RAZEM ELEMENT 1</t>
  </si>
  <si>
    <t xml:space="preserve">PODATEK VAT </t>
  </si>
  <si>
    <t>23% </t>
  </si>
  <si>
    <t>OGÓŁEM ELEMENT 1</t>
  </si>
  <si>
    <t>Wartość [zł]</t>
  </si>
  <si>
    <t>Kosztorys inwestorski wykonany na podstawie programu funkcjonalno - użytkowego na zaprojektowanie i wykonanie robót budowlanych związanych z realizacją zadania pod nazwą: „Plac zabaw przy ul. Borki i ul. Podolszyny”</t>
  </si>
  <si>
    <t>Analiza wł.</t>
  </si>
  <si>
    <t xml:space="preserve">Opracował Eugeniusz Krzyżak </t>
  </si>
  <si>
    <t>18.05.2017 r.</t>
  </si>
  <si>
    <t>Formularz cenowy do zapytania ofertowegho  z dnia 25.05.2017 r. na zaprojektowanie i wykonanie placu zabaw przy ul. Borki i ul. Podolszyny w Leżajsku</t>
  </si>
  <si>
    <t xml:space="preserve">Zestaw zabawowy metalowy z dwoma wieżami, dużą zjeżdżalnią, pomostem i schodami. </t>
  </si>
  <si>
    <t>PLAC ZABAW Z OGRODZENIEM, FURTKĄ I BRAMĄ</t>
  </si>
  <si>
    <t xml:space="preserve">Huśtawka pojedyncza metalowa z siedziskiem kubełkowym. </t>
  </si>
  <si>
    <t xml:space="preserve">Huśtawka podwójna metalowa z siedziskami gumowymi z metalowym wkładem, proste. </t>
  </si>
  <si>
    <t xml:space="preserve">Huśtawka ważka metalowa. </t>
  </si>
  <si>
    <t xml:space="preserve">Zestaw sprawnościowy sześciokątny foremny.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</si>
  <si>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</si>
  <si>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</si>
  <si>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</si>
  <si>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</si>
  <si>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</si>
  <si>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</si>
  <si>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</si>
  <si>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</si>
  <si>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</si>
  <si>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</si>
  <si>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</si>
  <si>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</si>
  <si>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</si>
  <si>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</si>
  <si>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OGÓŁEM </t>
  </si>
  <si>
    <t>15.</t>
  </si>
  <si>
    <t>W podanych cenach jednostkowych uwzględnione są wszystkie koszty niezbędne do wykonania robót zgodnie z warunkami technicznymi oraz obowiązującymi normami, dostarczenie i zamontowanie wszystkich urządzeń zabawowych,  koszty zagospodarowania placu budowy, zabezpieczenia terenu w okresie prowadzenia prac, sprowadzenia sprzętu, dowozu materiałów, wywozu odpadówuzyskania nie zbędnych uzgodnień, opinii, odbiorów, opracowanie</t>
  </si>
  <si>
    <t>Podpis upoważnionego przedstawiciela  oferenta</t>
  </si>
  <si>
    <t>Jm.</t>
  </si>
  <si>
    <t>RAZEM NETTO</t>
  </si>
  <si>
    <t>Roboty ziemne (wykonanie koryt, rozplantowanie ziemi na placu i nawierzchnie bezpieczne z piasku i trawy.</t>
  </si>
  <si>
    <t>Sprężynowiec podwójny – zwierz płaz</t>
  </si>
  <si>
    <t>Firma: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</si>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</sst>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workbookViewId="0">
      <selection sqref="A1:XFD1048576"/>
    </sheetView>
  </sheetViews>
  <sheetFormatPr defaultRowHeight="15" x14ac:dyDescent="0.25"/>
  <cols>
    <col min="1" max="1" width="2" customWidth="1"/>
    <col min="2" max="2" width="6.7109375" customWidth="1"/>
    <col min="3" max="3" width="11.7109375" customWidth="1"/>
    <col min="4" max="4" width="89.140625" customWidth="1"/>
    <col min="5" max="5" width="5.140625" bestFit="1" customWidth="1"/>
    <col min="6" max="6" width="4.85546875" customWidth="1"/>
    <col min="7" max="7" width="9.28515625" customWidth="1"/>
    <col min="8" max="8" width="9.140625" customWidth="1"/>
  </cols>
  <sheetData>
    <row r="1" spans="2:8" ht="36.75" customHeight="1" thickBot="1" x14ac:dyDescent="0.3">
      <c r="B1" s="19" t="s">
        <v>47</v>
      </c>
      <c r="C1" s="20"/>
      <c r="D1" s="20"/>
      <c r="E1" s="20"/>
      <c r="F1" s="20"/>
      <c r="G1" s="20"/>
      <c r="H1" s="21"/>
    </row>
    <row r="2" spans="2:8" ht="7.5" customHeight="1" thickBot="1" x14ac:dyDescent="0.3">
      <c r="B2" s="1"/>
      <c r="C2" s="1"/>
      <c r="D2" s="1"/>
      <c r="E2" s="1"/>
      <c r="F2" s="1"/>
      <c r="G2" s="1"/>
      <c r="H2" s="1"/>
    </row>
    <row r="3" spans="2:8" ht="22.5" customHeight="1" x14ac:dyDescent="0.25"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46</v>
      </c>
    </row>
    <row r="4" spans="2:8" ht="15.75" thickBot="1" x14ac:dyDescent="0.3">
      <c r="B4" s="23"/>
      <c r="C4" s="23"/>
      <c r="D4" s="23"/>
      <c r="E4" s="23"/>
      <c r="F4" s="23"/>
      <c r="G4" s="23"/>
      <c r="H4" s="23"/>
    </row>
    <row r="5" spans="2:8" ht="10.5" customHeight="1" thickBot="1" x14ac:dyDescent="0.3">
      <c r="B5" s="2">
        <v>1</v>
      </c>
      <c r="C5" s="24" t="s">
        <v>6</v>
      </c>
      <c r="D5" s="25"/>
      <c r="E5" s="3"/>
      <c r="F5" s="3"/>
      <c r="G5" s="3"/>
      <c r="H5" s="3"/>
    </row>
    <row r="6" spans="2:8" ht="5.25" customHeight="1" thickBot="1" x14ac:dyDescent="0.3">
      <c r="B6" s="4"/>
      <c r="C6" s="5"/>
      <c r="D6" s="3"/>
      <c r="E6" s="3"/>
      <c r="F6" s="3"/>
      <c r="G6" s="3"/>
      <c r="H6" s="3"/>
    </row>
    <row r="7" spans="2:8" ht="26.25" thickBot="1" x14ac:dyDescent="0.3">
      <c r="B7" s="6" t="s">
        <v>7</v>
      </c>
      <c r="C7" s="7" t="s">
        <v>48</v>
      </c>
      <c r="D7" s="8" t="s">
        <v>8</v>
      </c>
      <c r="E7" s="9">
        <v>1</v>
      </c>
      <c r="F7" s="10" t="s">
        <v>9</v>
      </c>
      <c r="G7" s="3">
        <v>8500</v>
      </c>
      <c r="H7" s="16">
        <v>8500</v>
      </c>
    </row>
    <row r="8" spans="2:8" ht="15.75" thickBot="1" x14ac:dyDescent="0.3">
      <c r="B8" s="6" t="s">
        <v>10</v>
      </c>
      <c r="C8" s="7" t="s">
        <v>48</v>
      </c>
      <c r="D8" s="8" t="s">
        <v>11</v>
      </c>
      <c r="E8" s="9">
        <v>1</v>
      </c>
      <c r="F8" s="10" t="s">
        <v>12</v>
      </c>
      <c r="G8" s="3">
        <v>1250</v>
      </c>
      <c r="H8" s="16">
        <v>1250</v>
      </c>
    </row>
    <row r="9" spans="2:8" ht="26.25" thickBot="1" x14ac:dyDescent="0.3">
      <c r="B9" s="6" t="s">
        <v>13</v>
      </c>
      <c r="C9" s="7" t="s">
        <v>48</v>
      </c>
      <c r="D9" s="8" t="s">
        <v>14</v>
      </c>
      <c r="E9" s="9">
        <v>1</v>
      </c>
      <c r="F9" s="10" t="s">
        <v>12</v>
      </c>
      <c r="G9" s="3">
        <v>1850</v>
      </c>
      <c r="H9" s="16">
        <v>1850</v>
      </c>
    </row>
    <row r="10" spans="2:8" ht="26.25" thickBot="1" x14ac:dyDescent="0.3">
      <c r="B10" s="6" t="s">
        <v>15</v>
      </c>
      <c r="C10" s="7" t="s">
        <v>48</v>
      </c>
      <c r="D10" s="8" t="s">
        <v>16</v>
      </c>
      <c r="E10" s="9">
        <v>1</v>
      </c>
      <c r="F10" s="10" t="s">
        <v>12</v>
      </c>
      <c r="G10" s="3">
        <v>2150</v>
      </c>
      <c r="H10" s="16">
        <v>2150</v>
      </c>
    </row>
    <row r="11" spans="2:8" ht="15.75" thickBot="1" x14ac:dyDescent="0.3">
      <c r="B11" s="6" t="s">
        <v>17</v>
      </c>
      <c r="C11" s="7" t="s">
        <v>48</v>
      </c>
      <c r="D11" s="8" t="s">
        <v>18</v>
      </c>
      <c r="E11" s="9">
        <v>1</v>
      </c>
      <c r="F11" s="10" t="s">
        <v>12</v>
      </c>
      <c r="G11" s="3">
        <v>1150</v>
      </c>
      <c r="H11" s="16">
        <v>1150</v>
      </c>
    </row>
    <row r="12" spans="2:8" ht="15.75" thickBot="1" x14ac:dyDescent="0.3">
      <c r="B12" s="6" t="s">
        <v>19</v>
      </c>
      <c r="C12" s="7" t="s">
        <v>48</v>
      </c>
      <c r="D12" s="8" t="s">
        <v>20</v>
      </c>
      <c r="E12" s="9">
        <v>1</v>
      </c>
      <c r="F12" s="10" t="s">
        <v>21</v>
      </c>
      <c r="G12" s="3">
        <v>3100</v>
      </c>
      <c r="H12" s="16">
        <v>3100</v>
      </c>
    </row>
    <row r="13" spans="2:8" ht="26.25" thickBot="1" x14ac:dyDescent="0.3">
      <c r="B13" s="6" t="s">
        <v>22</v>
      </c>
      <c r="C13" s="7" t="s">
        <v>48</v>
      </c>
      <c r="D13" s="8" t="s">
        <v>23</v>
      </c>
      <c r="E13" s="9">
        <v>1</v>
      </c>
      <c r="F13" s="10" t="s">
        <v>9</v>
      </c>
      <c r="G13" s="3">
        <v>5400</v>
      </c>
      <c r="H13" s="16">
        <v>5400</v>
      </c>
    </row>
    <row r="14" spans="2:8" ht="15.75" thickBot="1" x14ac:dyDescent="0.3">
      <c r="B14" s="6" t="s">
        <v>24</v>
      </c>
      <c r="C14" s="7" t="s">
        <v>48</v>
      </c>
      <c r="D14" s="8" t="s">
        <v>25</v>
      </c>
      <c r="E14" s="9">
        <v>1</v>
      </c>
      <c r="F14" s="10" t="s">
        <v>21</v>
      </c>
      <c r="G14" s="3">
        <v>1000</v>
      </c>
      <c r="H14" s="16">
        <v>1000</v>
      </c>
    </row>
    <row r="15" spans="2:8" ht="15.75" thickBot="1" x14ac:dyDescent="0.3">
      <c r="B15" s="6" t="s">
        <v>26</v>
      </c>
      <c r="C15" s="7" t="s">
        <v>48</v>
      </c>
      <c r="D15" s="8" t="s">
        <v>27</v>
      </c>
      <c r="E15" s="9">
        <v>1</v>
      </c>
      <c r="F15" s="10" t="s">
        <v>12</v>
      </c>
      <c r="G15" s="3">
        <v>1000</v>
      </c>
      <c r="H15" s="16">
        <v>1000</v>
      </c>
    </row>
    <row r="16" spans="2:8" ht="15.75" thickBot="1" x14ac:dyDescent="0.3">
      <c r="B16" s="6" t="s">
        <v>28</v>
      </c>
      <c r="C16" s="7" t="s">
        <v>48</v>
      </c>
      <c r="D16" s="8" t="s">
        <v>29</v>
      </c>
      <c r="E16" s="9">
        <v>1</v>
      </c>
      <c r="F16" s="10" t="s">
        <v>12</v>
      </c>
      <c r="G16" s="3">
        <v>1100</v>
      </c>
      <c r="H16" s="16">
        <v>1100</v>
      </c>
    </row>
    <row r="17" spans="2:8" ht="26.25" thickBot="1" x14ac:dyDescent="0.3">
      <c r="B17" s="6" t="s">
        <v>30</v>
      </c>
      <c r="C17" s="7" t="s">
        <v>48</v>
      </c>
      <c r="D17" s="8" t="s">
        <v>31</v>
      </c>
      <c r="E17" s="9">
        <v>65</v>
      </c>
      <c r="F17" s="10" t="s">
        <v>32</v>
      </c>
      <c r="G17" s="3">
        <v>100</v>
      </c>
      <c r="H17" s="16">
        <v>6500</v>
      </c>
    </row>
    <row r="18" spans="2:8" ht="26.25" thickBot="1" x14ac:dyDescent="0.3">
      <c r="B18" s="6" t="s">
        <v>33</v>
      </c>
      <c r="C18" s="7" t="s">
        <v>48</v>
      </c>
      <c r="D18" s="8" t="s">
        <v>34</v>
      </c>
      <c r="E18" s="9">
        <v>1</v>
      </c>
      <c r="F18" s="10" t="s">
        <v>35</v>
      </c>
      <c r="G18" s="3">
        <v>1000</v>
      </c>
      <c r="H18" s="16">
        <v>1000</v>
      </c>
    </row>
    <row r="19" spans="2:8" ht="15.75" thickBot="1" x14ac:dyDescent="0.3">
      <c r="B19" s="6" t="s">
        <v>36</v>
      </c>
      <c r="C19" s="7" t="s">
        <v>48</v>
      </c>
      <c r="D19" s="8" t="s">
        <v>37</v>
      </c>
      <c r="E19" s="9">
        <v>1</v>
      </c>
      <c r="F19" s="10" t="s">
        <v>12</v>
      </c>
      <c r="G19" s="3">
        <v>650</v>
      </c>
      <c r="H19" s="16">
        <v>650</v>
      </c>
    </row>
    <row r="20" spans="2:8" ht="15.75" thickBot="1" x14ac:dyDescent="0.3">
      <c r="B20" s="6" t="s">
        <v>38</v>
      </c>
      <c r="C20" s="7" t="s">
        <v>48</v>
      </c>
      <c r="D20" s="8" t="s">
        <v>39</v>
      </c>
      <c r="E20" s="9">
        <v>1</v>
      </c>
      <c r="F20" s="10" t="s">
        <v>12</v>
      </c>
      <c r="G20" s="3">
        <v>650</v>
      </c>
      <c r="H20" s="16">
        <v>650</v>
      </c>
    </row>
    <row r="21" spans="2:8" ht="15.75" thickBot="1" x14ac:dyDescent="0.3">
      <c r="B21" s="6" t="s">
        <v>40</v>
      </c>
      <c r="C21" s="7" t="s">
        <v>48</v>
      </c>
      <c r="D21" s="8" t="s">
        <v>41</v>
      </c>
      <c r="E21" s="9">
        <v>1</v>
      </c>
      <c r="F21" s="10" t="s">
        <v>12</v>
      </c>
      <c r="G21" s="3">
        <v>1000</v>
      </c>
      <c r="H21" s="16">
        <v>1000</v>
      </c>
    </row>
    <row r="22" spans="2:8" ht="16.5" thickBot="1" x14ac:dyDescent="0.3">
      <c r="B22" s="11"/>
      <c r="C22" s="12"/>
      <c r="D22" s="26" t="s">
        <v>42</v>
      </c>
      <c r="E22" s="27"/>
      <c r="F22" s="28"/>
      <c r="G22" s="13"/>
      <c r="H22" s="17">
        <f>SUM(H7:H21)</f>
        <v>36300</v>
      </c>
    </row>
    <row r="23" spans="2:8" ht="16.5" thickBot="1" x14ac:dyDescent="0.3">
      <c r="B23" s="11"/>
      <c r="C23" s="12"/>
      <c r="D23" s="26" t="s">
        <v>43</v>
      </c>
      <c r="E23" s="27"/>
      <c r="F23" s="28"/>
      <c r="G23" s="13" t="s">
        <v>44</v>
      </c>
      <c r="H23" s="17">
        <f>0.23*H22</f>
        <v>8349</v>
      </c>
    </row>
    <row r="24" spans="2:8" ht="16.5" thickBot="1" x14ac:dyDescent="0.3">
      <c r="B24" s="14"/>
      <c r="C24" s="8"/>
      <c r="D24" s="26" t="s">
        <v>45</v>
      </c>
      <c r="E24" s="27"/>
      <c r="F24" s="28"/>
      <c r="G24" s="13"/>
      <c r="H24" s="17">
        <f>SUM(H22:H23)</f>
        <v>44649</v>
      </c>
    </row>
    <row r="25" spans="2:8" x14ac:dyDescent="0.25">
      <c r="B25" s="15"/>
    </row>
    <row r="26" spans="2:8" x14ac:dyDescent="0.25">
      <c r="D26" t="s">
        <v>49</v>
      </c>
      <c r="E26" s="18" t="s">
        <v>50</v>
      </c>
      <c r="F26" s="18"/>
      <c r="G26" s="18"/>
    </row>
  </sheetData>
  <mergeCells count="13">
    <mergeCell ref="E26:G26"/>
    <mergeCell ref="B1:H1"/>
    <mergeCell ref="B3:B4"/>
    <mergeCell ref="C3:C4"/>
    <mergeCell ref="D3:D4"/>
    <mergeCell ref="E3:E4"/>
    <mergeCell ref="F3:F4"/>
    <mergeCell ref="G3:G4"/>
    <mergeCell ref="C5:D5"/>
    <mergeCell ref="D22:F22"/>
    <mergeCell ref="D23:F23"/>
    <mergeCell ref="D24:F24"/>
    <mergeCell ref="H3:H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tabSelected="1" topLeftCell="A13" workbookViewId="0">
      <selection activeCell="K23" sqref="K23"/>
    </sheetView>
  </sheetViews>
  <sheetFormatPr defaultRowHeight="15" x14ac:dyDescent="0.25"/>
  <cols>
    <col min="1" max="1" width="2" customWidth="1"/>
    <col min="2" max="2" width="6.7109375" customWidth="1"/>
    <col min="3" max="3" width="13.140625" customWidth="1"/>
    <col min="4" max="4" width="64.28515625" customWidth="1"/>
    <col min="5" max="5" width="6.140625" customWidth="1"/>
    <col min="6" max="6" width="5.5703125" customWidth="1"/>
    <col min="7" max="7" width="11.28515625" customWidth="1"/>
    <col min="8" max="8" width="18.140625" customWidth="1"/>
  </cols>
  <sheetData>
    <row r="2" spans="2:8" s="29" customFormat="1" ht="27" customHeight="1" x14ac:dyDescent="0.3">
      <c r="C2" s="51" t="s">
        <v>80</v>
      </c>
      <c r="E2" s="52" t="s">
        <v>81</v>
      </c>
      <c r="F2" s="52"/>
    </row>
    <row r="3" spans="2:8" s="29" customFormat="1" ht="27" customHeight="1" thickBot="1" x14ac:dyDescent="0.3"/>
    <row r="4" spans="2:8" s="29" customFormat="1" ht="33" customHeight="1" thickBot="1" x14ac:dyDescent="0.3">
      <c r="B4" s="19" t="s">
        <v>51</v>
      </c>
      <c r="C4" s="20"/>
      <c r="D4" s="20"/>
      <c r="E4" s="20"/>
      <c r="F4" s="20"/>
      <c r="G4" s="20"/>
      <c r="H4" s="21"/>
    </row>
    <row r="5" spans="2:8" s="29" customFormat="1" ht="27" customHeight="1" thickBot="1" x14ac:dyDescent="0.3">
      <c r="B5" s="1"/>
      <c r="C5" s="1"/>
      <c r="D5" s="1"/>
      <c r="E5" s="1"/>
      <c r="F5" s="1"/>
      <c r="G5" s="1"/>
      <c r="H5" s="1"/>
    </row>
    <row r="6" spans="2:8" s="29" customFormat="1" ht="27" customHeight="1" x14ac:dyDescent="0.25">
      <c r="B6" s="30" t="s">
        <v>0</v>
      </c>
      <c r="C6" s="30" t="s">
        <v>1</v>
      </c>
      <c r="D6" s="30" t="s">
        <v>2</v>
      </c>
      <c r="E6" s="30" t="s">
        <v>3</v>
      </c>
      <c r="F6" s="30" t="s">
        <v>76</v>
      </c>
      <c r="G6" s="30" t="s">
        <v>5</v>
      </c>
      <c r="H6" s="30" t="s">
        <v>46</v>
      </c>
    </row>
    <row r="7" spans="2:8" s="29" customFormat="1" ht="27" customHeight="1" thickBot="1" x14ac:dyDescent="0.3">
      <c r="B7" s="31"/>
      <c r="C7" s="31"/>
      <c r="D7" s="31"/>
      <c r="E7" s="31"/>
      <c r="F7" s="31"/>
      <c r="G7" s="31"/>
      <c r="H7" s="31"/>
    </row>
    <row r="8" spans="2:8" s="29" customFormat="1" ht="27" customHeight="1" thickBot="1" x14ac:dyDescent="0.3">
      <c r="B8" s="32">
        <v>1</v>
      </c>
      <c r="C8" s="33" t="s">
        <v>53</v>
      </c>
      <c r="D8" s="34"/>
      <c r="E8" s="35"/>
      <c r="F8" s="35"/>
      <c r="G8" s="35"/>
      <c r="H8" s="35"/>
    </row>
    <row r="9" spans="2:8" s="29" customFormat="1" ht="27" customHeight="1" thickBot="1" x14ac:dyDescent="0.3">
      <c r="B9" s="36"/>
      <c r="C9" s="37"/>
      <c r="D9" s="35"/>
      <c r="E9" s="35"/>
      <c r="F9" s="35"/>
      <c r="G9" s="35"/>
      <c r="H9" s="35"/>
    </row>
    <row r="10" spans="2:8" s="29" customFormat="1" ht="27" customHeight="1" thickBot="1" x14ac:dyDescent="0.3">
      <c r="B10" s="38" t="s">
        <v>58</v>
      </c>
      <c r="C10" s="39" t="s">
        <v>48</v>
      </c>
      <c r="D10" s="40" t="s">
        <v>37</v>
      </c>
      <c r="E10" s="35">
        <v>1</v>
      </c>
      <c r="F10" s="41" t="s">
        <v>21</v>
      </c>
      <c r="G10" s="35"/>
      <c r="H10" s="35"/>
    </row>
    <row r="11" spans="2:8" s="29" customFormat="1" ht="31.5" customHeight="1" thickBot="1" x14ac:dyDescent="0.3">
      <c r="B11" s="38" t="s">
        <v>59</v>
      </c>
      <c r="C11" s="39" t="s">
        <v>48</v>
      </c>
      <c r="D11" s="40" t="s">
        <v>52</v>
      </c>
      <c r="E11" s="42">
        <v>1</v>
      </c>
      <c r="F11" s="43" t="s">
        <v>9</v>
      </c>
      <c r="G11" s="35"/>
      <c r="H11" s="44"/>
    </row>
    <row r="12" spans="2:8" s="29" customFormat="1" ht="27" customHeight="1" thickBot="1" x14ac:dyDescent="0.3">
      <c r="B12" s="38" t="s">
        <v>60</v>
      </c>
      <c r="C12" s="39" t="s">
        <v>48</v>
      </c>
      <c r="D12" s="40" t="s">
        <v>11</v>
      </c>
      <c r="E12" s="42">
        <v>1</v>
      </c>
      <c r="F12" s="43" t="s">
        <v>12</v>
      </c>
      <c r="G12" s="35"/>
      <c r="H12" s="44"/>
    </row>
    <row r="13" spans="2:8" s="29" customFormat="1" ht="27" customHeight="1" thickBot="1" x14ac:dyDescent="0.3">
      <c r="B13" s="38" t="s">
        <v>61</v>
      </c>
      <c r="C13" s="39" t="s">
        <v>48</v>
      </c>
      <c r="D13" s="40" t="s">
        <v>54</v>
      </c>
      <c r="E13" s="42">
        <v>1</v>
      </c>
      <c r="F13" s="43" t="s">
        <v>12</v>
      </c>
      <c r="G13" s="35"/>
      <c r="H13" s="44"/>
    </row>
    <row r="14" spans="2:8" s="29" customFormat="1" ht="33" customHeight="1" thickBot="1" x14ac:dyDescent="0.3">
      <c r="B14" s="38" t="s">
        <v>62</v>
      </c>
      <c r="C14" s="39" t="s">
        <v>48</v>
      </c>
      <c r="D14" s="40" t="s">
        <v>55</v>
      </c>
      <c r="E14" s="42">
        <v>1</v>
      </c>
      <c r="F14" s="43" t="s">
        <v>12</v>
      </c>
      <c r="G14" s="35"/>
      <c r="H14" s="44"/>
    </row>
    <row r="15" spans="2:8" s="29" customFormat="1" ht="27" customHeight="1" thickBot="1" x14ac:dyDescent="0.3">
      <c r="B15" s="38" t="s">
        <v>63</v>
      </c>
      <c r="C15" s="39" t="s">
        <v>48</v>
      </c>
      <c r="D15" s="40" t="s">
        <v>56</v>
      </c>
      <c r="E15" s="42">
        <v>1</v>
      </c>
      <c r="F15" s="43" t="s">
        <v>12</v>
      </c>
      <c r="G15" s="35"/>
      <c r="H15" s="44"/>
    </row>
    <row r="16" spans="2:8" s="29" customFormat="1" ht="27" customHeight="1" thickBot="1" x14ac:dyDescent="0.3">
      <c r="B16" s="38" t="s">
        <v>64</v>
      </c>
      <c r="C16" s="39" t="s">
        <v>48</v>
      </c>
      <c r="D16" s="40" t="s">
        <v>20</v>
      </c>
      <c r="E16" s="42">
        <v>1</v>
      </c>
      <c r="F16" s="43" t="s">
        <v>21</v>
      </c>
      <c r="G16" s="35"/>
      <c r="H16" s="44"/>
    </row>
    <row r="17" spans="2:8" s="29" customFormat="1" ht="27" customHeight="1" thickBot="1" x14ac:dyDescent="0.3">
      <c r="B17" s="38" t="s">
        <v>65</v>
      </c>
      <c r="C17" s="39" t="s">
        <v>48</v>
      </c>
      <c r="D17" s="40" t="s">
        <v>57</v>
      </c>
      <c r="E17" s="42">
        <v>1</v>
      </c>
      <c r="F17" s="43" t="s">
        <v>9</v>
      </c>
      <c r="G17" s="35"/>
      <c r="H17" s="44"/>
    </row>
    <row r="18" spans="2:8" s="29" customFormat="1" ht="27" customHeight="1" thickBot="1" x14ac:dyDescent="0.3">
      <c r="B18" s="38" t="s">
        <v>66</v>
      </c>
      <c r="C18" s="39" t="s">
        <v>48</v>
      </c>
      <c r="D18" s="40" t="s">
        <v>25</v>
      </c>
      <c r="E18" s="42">
        <v>1</v>
      </c>
      <c r="F18" s="43" t="s">
        <v>21</v>
      </c>
      <c r="G18" s="35"/>
      <c r="H18" s="44"/>
    </row>
    <row r="19" spans="2:8" s="29" customFormat="1" ht="27" customHeight="1" thickBot="1" x14ac:dyDescent="0.3">
      <c r="B19" s="38" t="s">
        <v>67</v>
      </c>
      <c r="C19" s="39" t="s">
        <v>48</v>
      </c>
      <c r="D19" s="40" t="s">
        <v>27</v>
      </c>
      <c r="E19" s="42">
        <v>1</v>
      </c>
      <c r="F19" s="43" t="s">
        <v>12</v>
      </c>
      <c r="G19" s="35"/>
      <c r="H19" s="44"/>
    </row>
    <row r="20" spans="2:8" s="29" customFormat="1" ht="29.25" customHeight="1" thickBot="1" x14ac:dyDescent="0.3">
      <c r="B20" s="38" t="s">
        <v>68</v>
      </c>
      <c r="C20" s="39" t="s">
        <v>48</v>
      </c>
      <c r="D20" s="40" t="s">
        <v>79</v>
      </c>
      <c r="E20" s="42">
        <v>1</v>
      </c>
      <c r="F20" s="43" t="s">
        <v>12</v>
      </c>
      <c r="G20" s="35"/>
      <c r="H20" s="44"/>
    </row>
    <row r="21" spans="2:8" s="29" customFormat="1" ht="36.75" customHeight="1" thickBot="1" x14ac:dyDescent="0.3">
      <c r="B21" s="38" t="s">
        <v>69</v>
      </c>
      <c r="C21" s="39" t="s">
        <v>48</v>
      </c>
      <c r="D21" s="40" t="s">
        <v>78</v>
      </c>
      <c r="E21" s="42">
        <v>1</v>
      </c>
      <c r="F21" s="43" t="s">
        <v>12</v>
      </c>
      <c r="G21" s="35"/>
      <c r="H21" s="44"/>
    </row>
    <row r="22" spans="2:8" s="29" customFormat="1" ht="52.5" customHeight="1" thickBot="1" x14ac:dyDescent="0.3">
      <c r="B22" s="38" t="s">
        <v>70</v>
      </c>
      <c r="C22" s="39" t="s">
        <v>48</v>
      </c>
      <c r="D22" s="40" t="s">
        <v>31</v>
      </c>
      <c r="E22" s="42">
        <v>65</v>
      </c>
      <c r="F22" s="43" t="s">
        <v>32</v>
      </c>
      <c r="G22" s="35"/>
      <c r="H22" s="44"/>
    </row>
    <row r="23" spans="2:8" s="29" customFormat="1" ht="37.5" customHeight="1" thickBot="1" x14ac:dyDescent="0.3">
      <c r="B23" s="38" t="s">
        <v>71</v>
      </c>
      <c r="C23" s="39" t="s">
        <v>48</v>
      </c>
      <c r="D23" s="40" t="s">
        <v>34</v>
      </c>
      <c r="E23" s="42">
        <v>1</v>
      </c>
      <c r="F23" s="43" t="s">
        <v>35</v>
      </c>
      <c r="G23" s="35"/>
      <c r="H23" s="44"/>
    </row>
    <row r="24" spans="2:8" s="29" customFormat="1" ht="27" customHeight="1" thickBot="1" x14ac:dyDescent="0.3">
      <c r="B24" s="38" t="s">
        <v>73</v>
      </c>
      <c r="C24" s="39" t="s">
        <v>48</v>
      </c>
      <c r="D24" s="40" t="s">
        <v>39</v>
      </c>
      <c r="E24" s="42">
        <v>1</v>
      </c>
      <c r="F24" s="43" t="s">
        <v>12</v>
      </c>
      <c r="G24" s="35"/>
      <c r="H24" s="44"/>
    </row>
    <row r="25" spans="2:8" s="29" customFormat="1" ht="27" customHeight="1" thickBot="1" x14ac:dyDescent="0.3">
      <c r="B25" s="45"/>
      <c r="C25" s="46"/>
      <c r="D25" s="26" t="s">
        <v>77</v>
      </c>
      <c r="E25" s="27"/>
      <c r="F25" s="28"/>
      <c r="G25" s="13"/>
      <c r="H25" s="47"/>
    </row>
    <row r="26" spans="2:8" s="29" customFormat="1" ht="27" customHeight="1" thickBot="1" x14ac:dyDescent="0.3">
      <c r="B26" s="45"/>
      <c r="C26" s="46"/>
      <c r="D26" s="26" t="s">
        <v>43</v>
      </c>
      <c r="E26" s="27"/>
      <c r="F26" s="28"/>
      <c r="G26" s="13" t="s">
        <v>44</v>
      </c>
      <c r="H26" s="47"/>
    </row>
    <row r="27" spans="2:8" s="29" customFormat="1" ht="27" customHeight="1" thickBot="1" x14ac:dyDescent="0.3">
      <c r="B27" s="48"/>
      <c r="C27" s="40"/>
      <c r="D27" s="26" t="s">
        <v>72</v>
      </c>
      <c r="E27" s="27"/>
      <c r="F27" s="28"/>
      <c r="G27" s="13"/>
      <c r="H27" s="47"/>
    </row>
    <row r="28" spans="2:8" s="29" customFormat="1" ht="9.75" customHeight="1" x14ac:dyDescent="0.25">
      <c r="B28" s="49"/>
    </row>
    <row r="29" spans="2:8" s="29" customFormat="1" ht="102" customHeight="1" x14ac:dyDescent="0.3">
      <c r="B29" s="53" t="s">
        <v>74</v>
      </c>
      <c r="C29" s="53"/>
      <c r="D29" s="53"/>
      <c r="E29" s="53"/>
      <c r="F29" s="53"/>
      <c r="G29" s="53"/>
      <c r="H29" s="53"/>
    </row>
    <row r="30" spans="2:8" s="29" customFormat="1" ht="13.5" customHeight="1" x14ac:dyDescent="0.25"/>
    <row r="31" spans="2:8" s="29" customFormat="1" ht="27" customHeight="1" x14ac:dyDescent="0.3">
      <c r="D31" s="50" t="s">
        <v>75</v>
      </c>
      <c r="E31" s="50"/>
      <c r="F31" s="50"/>
      <c r="G31" s="50"/>
    </row>
    <row r="32" spans="2:8" s="29" customFormat="1" ht="27" customHeight="1" x14ac:dyDescent="0.25"/>
    <row r="33" s="29" customFormat="1" ht="27" customHeight="1" x14ac:dyDescent="0.25"/>
    <row r="34" s="29" customFormat="1" ht="27" customHeight="1" x14ac:dyDescent="0.25"/>
    <row r="35" s="29" customFormat="1" ht="27" customHeight="1" x14ac:dyDescent="0.25"/>
    <row r="36" s="29" customFormat="1" ht="27" customHeight="1" x14ac:dyDescent="0.25"/>
    <row r="37" s="29" customFormat="1" ht="27" customHeight="1" x14ac:dyDescent="0.25"/>
    <row r="38" s="29" customFormat="1" ht="27" customHeight="1" x14ac:dyDescent="0.25"/>
    <row r="39" s="29" customFormat="1" ht="27" customHeight="1" x14ac:dyDescent="0.25"/>
    <row r="40" s="29" customFormat="1" ht="27" customHeight="1" x14ac:dyDescent="0.25"/>
    <row r="41" s="29" customFormat="1" ht="27" customHeight="1" x14ac:dyDescent="0.25"/>
    <row r="42" s="29" customFormat="1" ht="27" customHeight="1" x14ac:dyDescent="0.25"/>
    <row r="43" s="29" customFormat="1" ht="27" customHeight="1" x14ac:dyDescent="0.25"/>
    <row r="44" s="29" customFormat="1" ht="27" customHeight="1" x14ac:dyDescent="0.25"/>
    <row r="45" s="29" customFormat="1" ht="27" customHeight="1" x14ac:dyDescent="0.25"/>
    <row r="46" s="29" customFormat="1" ht="27" customHeight="1" x14ac:dyDescent="0.25"/>
  </sheetData>
  <mergeCells count="15">
    <mergeCell ref="B29:H29"/>
    <mergeCell ref="D31:G31"/>
    <mergeCell ref="E2:F2"/>
    <mergeCell ref="C8:D8"/>
    <mergeCell ref="D25:F25"/>
    <mergeCell ref="D26:F26"/>
    <mergeCell ref="D27:F27"/>
    <mergeCell ref="B4:H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2017-05-25T10:56:34Z</cp:lastPrinted>
  <dcterms:created xsi:type="dcterms:W3CDTF">2017-05-22T10:30:21Z</dcterms:created>
  <dcterms:modified xsi:type="dcterms:W3CDTF">2017-05-25T11:40:45Z</dcterms:modified>
</cp:coreProperties>
</file>