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  <sheet name="Arkusz4" sheetId="4" r:id="rId4"/>
  </sheets>
  <calcPr calcId="152511"/>
</workbook>
</file>

<file path=xl/calcChain.xml><?xml version="1.0" encoding="utf-8"?>
<calcChain xmlns="http://schemas.openxmlformats.org/spreadsheetml/2006/main">
  <c r="K13" i="1" l="1"/>
  <c r="I13" i="1"/>
  <c r="J11" i="1"/>
  <c r="H13" i="1"/>
  <c r="G13" i="1"/>
  <c r="F13" i="1"/>
</calcChain>
</file>

<file path=xl/sharedStrings.xml><?xml version="1.0" encoding="utf-8"?>
<sst xmlns="http://schemas.openxmlformats.org/spreadsheetml/2006/main" count="29" uniqueCount="28">
  <si>
    <t>L.p.</t>
  </si>
  <si>
    <t>Planowane łączne nakłady finansowe</t>
  </si>
  <si>
    <t>Nazwa programu - zadania i cel</t>
  </si>
  <si>
    <t>"PSeAP – Podkarpacki System e-Administracji Publicznej"</t>
  </si>
  <si>
    <t>"Rozwój miejscowości uzdrowiskowych Horyńca-Zdroju i Morszyna szansą na aktywizację pogranicza Polsko-Ukraińskiego” w ramach Programu Współpracy Transgranicznej Polska-Białoruś-Ukraina</t>
  </si>
  <si>
    <t>1.</t>
  </si>
  <si>
    <t>2.</t>
  </si>
  <si>
    <t>OGÓŁEM:</t>
  </si>
  <si>
    <t>x</t>
  </si>
  <si>
    <t>Stopień zaawansowania realizacji programów wieloletnich</t>
  </si>
  <si>
    <t>Okres realizacji</t>
  </si>
  <si>
    <t>od</t>
  </si>
  <si>
    <t>do</t>
  </si>
  <si>
    <t>Dział Rozdział</t>
  </si>
  <si>
    <t>720   72095</t>
  </si>
  <si>
    <t>900   90004</t>
  </si>
  <si>
    <t xml:space="preserve">Limit wydatków na </t>
  </si>
  <si>
    <t>Wykonanie</t>
  </si>
  <si>
    <t xml:space="preserve">Limit wydatków </t>
  </si>
  <si>
    <t xml:space="preserve">do informacji o kształtowaniu się WPF </t>
  </si>
  <si>
    <t>Załącznik Nr 1</t>
  </si>
  <si>
    <t>Gminy Horyniec-Zdrój za I pólrocze 2015 roku</t>
  </si>
  <si>
    <t>Wydatki poniesione do końca 2014 r.</t>
  </si>
  <si>
    <t>na 2015</t>
  </si>
  <si>
    <t>na 30.06.2015</t>
  </si>
  <si>
    <t>Stopień realizacji na 30.06.2015               w %</t>
  </si>
  <si>
    <t>Cel: Rewitalizacja Parku Zdrojowego w Horyńcu-Zdroju</t>
  </si>
  <si>
    <t>Cel: Komputeryzacja Urzędu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</si>
</sst>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5" xfId="0" applyFont="1" applyBorder="1" applyAlignment="1">
      <alignment wrapText="1"/>
    </xf>
    <xf numFmtId="0" fontId="0" fillId="0" borderId="4" xfId="0" applyBorder="1"/>
    <xf numFmtId="0" fontId="1" fillId="0" borderId="4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NumberFormat="1" applyFont="1" applyFill="1" applyBorder="1" applyAlignment="1" applyProtection="1"/>
    <xf numFmtId="0" fontId="1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10" fontId="13" fillId="0" borderId="5" xfId="0" applyNumberFormat="1" applyFont="1" applyFill="1" applyBorder="1" applyAlignment="1" applyProtection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21" sqref="D21"/>
    </sheetView>
  </sheetViews>
  <sheetFormatPr defaultRowHeight="15" x14ac:dyDescent="0.25"/>
  <cols>
    <col min="1" max="1" width="3.85546875" customWidth="1"/>
    <col min="2" max="2" width="7.7109375" customWidth="1"/>
    <col min="3" max="3" width="35.5703125" customWidth="1"/>
    <col min="4" max="4" width="6.7109375" customWidth="1"/>
    <col min="5" max="5" width="6.85546875" customWidth="1"/>
    <col min="6" max="7" width="14" customWidth="1"/>
    <col min="8" max="9" width="14.140625" customWidth="1"/>
    <col min="10" max="10" width="10.5703125" customWidth="1"/>
    <col min="11" max="11" width="12.28515625" customWidth="1"/>
  </cols>
  <sheetData>
    <row r="1" spans="1:11" x14ac:dyDescent="0.25">
      <c r="I1" s="7" t="s">
        <v>20</v>
      </c>
    </row>
    <row r="2" spans="1:11" ht="12" customHeight="1" x14ac:dyDescent="0.25">
      <c r="I2" s="8" t="s">
        <v>19</v>
      </c>
    </row>
    <row r="3" spans="1:11" ht="12" customHeight="1" x14ac:dyDescent="0.25">
      <c r="I3" s="9" t="s">
        <v>21</v>
      </c>
    </row>
    <row r="4" spans="1:11" x14ac:dyDescent="0.25">
      <c r="J4" s="9"/>
    </row>
    <row r="5" spans="1:11" ht="15.75" x14ac:dyDescent="0.25">
      <c r="C5" s="10" t="s">
        <v>9</v>
      </c>
      <c r="D5" s="10"/>
      <c r="E5" s="10"/>
      <c r="J5" s="9"/>
    </row>
    <row r="7" spans="1:11" ht="37.5" customHeight="1" x14ac:dyDescent="0.25">
      <c r="A7" s="32" t="s">
        <v>0</v>
      </c>
      <c r="B7" s="35" t="s">
        <v>13</v>
      </c>
      <c r="C7" s="28" t="s">
        <v>2</v>
      </c>
      <c r="D7" s="33" t="s">
        <v>10</v>
      </c>
      <c r="E7" s="34"/>
      <c r="F7" s="28" t="s">
        <v>1</v>
      </c>
      <c r="G7" s="28" t="s">
        <v>22</v>
      </c>
      <c r="H7" s="24" t="s">
        <v>18</v>
      </c>
      <c r="I7" s="24" t="s">
        <v>17</v>
      </c>
      <c r="J7" s="30" t="s">
        <v>25</v>
      </c>
      <c r="K7" s="25" t="s">
        <v>16</v>
      </c>
    </row>
    <row r="8" spans="1:11" ht="29.25" customHeight="1" x14ac:dyDescent="0.25">
      <c r="A8" s="32"/>
      <c r="B8" s="36"/>
      <c r="C8" s="29"/>
      <c r="D8" s="26" t="s">
        <v>11</v>
      </c>
      <c r="E8" s="26" t="s">
        <v>12</v>
      </c>
      <c r="F8" s="29"/>
      <c r="G8" s="29"/>
      <c r="H8" s="27" t="s">
        <v>23</v>
      </c>
      <c r="I8" s="27" t="s">
        <v>24</v>
      </c>
      <c r="J8" s="31"/>
      <c r="K8" s="26">
        <v>2016</v>
      </c>
    </row>
    <row r="9" spans="1:11" ht="30" x14ac:dyDescent="0.25">
      <c r="A9" s="4" t="s">
        <v>5</v>
      </c>
      <c r="B9" s="13" t="s">
        <v>14</v>
      </c>
      <c r="C9" s="1" t="s">
        <v>3</v>
      </c>
      <c r="D9" s="11">
        <v>2011</v>
      </c>
      <c r="E9" s="11">
        <v>2015</v>
      </c>
      <c r="F9" s="17">
        <v>425995</v>
      </c>
      <c r="G9" s="5">
        <v>347716.8</v>
      </c>
      <c r="H9" s="5">
        <v>78278</v>
      </c>
      <c r="I9" s="19">
        <v>60471.8</v>
      </c>
      <c r="J9" s="15">
        <v>1</v>
      </c>
      <c r="K9" s="18">
        <v>0</v>
      </c>
    </row>
    <row r="10" spans="1:11" ht="15" customHeight="1" x14ac:dyDescent="0.25">
      <c r="A10" s="2"/>
      <c r="B10" s="2"/>
      <c r="C10" s="3" t="s">
        <v>27</v>
      </c>
      <c r="D10" s="12"/>
      <c r="E10" s="12"/>
      <c r="F10" s="14"/>
      <c r="G10" s="6"/>
      <c r="H10" s="6"/>
      <c r="I10" s="20"/>
      <c r="J10" s="16"/>
      <c r="K10" s="2"/>
    </row>
    <row r="11" spans="1:11" ht="90" x14ac:dyDescent="0.25">
      <c r="A11" s="4" t="s">
        <v>6</v>
      </c>
      <c r="B11" s="13" t="s">
        <v>15</v>
      </c>
      <c r="C11" s="1" t="s">
        <v>4</v>
      </c>
      <c r="D11" s="11">
        <v>2013</v>
      </c>
      <c r="E11" s="11">
        <v>2015</v>
      </c>
      <c r="F11" s="17">
        <v>10382723</v>
      </c>
      <c r="G11" s="5">
        <v>8306888.9900000002</v>
      </c>
      <c r="H11" s="5">
        <v>2075833</v>
      </c>
      <c r="I11" s="19">
        <v>1895939.99</v>
      </c>
      <c r="J11" s="15">
        <f>(G11+I11)/F11</f>
        <v>0.98267371478561072</v>
      </c>
      <c r="K11" s="18">
        <v>0</v>
      </c>
    </row>
    <row r="12" spans="1:11" ht="26.25" x14ac:dyDescent="0.25">
      <c r="A12" s="2"/>
      <c r="B12" s="2"/>
      <c r="C12" s="3" t="s">
        <v>26</v>
      </c>
      <c r="D12" s="3"/>
      <c r="E12" s="3"/>
      <c r="F12" s="14"/>
      <c r="G12" s="6"/>
      <c r="H12" s="6"/>
      <c r="I12" s="6"/>
      <c r="J12" s="14"/>
      <c r="K12" s="2"/>
    </row>
    <row r="13" spans="1:11" ht="24.75" customHeight="1" x14ac:dyDescent="0.25">
      <c r="A13" s="21" t="s">
        <v>8</v>
      </c>
      <c r="B13" s="21"/>
      <c r="C13" s="22" t="s">
        <v>7</v>
      </c>
      <c r="D13" s="22"/>
      <c r="E13" s="22"/>
      <c r="F13" s="23">
        <f>SUM(F9:F12)</f>
        <v>10808718</v>
      </c>
      <c r="G13" s="23">
        <f>SUM(G9:G12)</f>
        <v>8654605.790000001</v>
      </c>
      <c r="H13" s="23">
        <f>SUM(H9:H12)</f>
        <v>2154111</v>
      </c>
      <c r="I13" s="23">
        <f>SUM(I9:I12)</f>
        <v>1956411.79</v>
      </c>
      <c r="J13" s="21" t="s">
        <v>8</v>
      </c>
      <c r="K13" s="23">
        <f>SUM(K9:K12)</f>
        <v>0</v>
      </c>
    </row>
  </sheetData>
  <mergeCells count="7">
    <mergeCell ref="G7:G8"/>
    <mergeCell ref="J7:J8"/>
    <mergeCell ref="A7:A8"/>
    <mergeCell ref="D7:E7"/>
    <mergeCell ref="B7:B8"/>
    <mergeCell ref="C7:C8"/>
    <mergeCell ref="F7:F8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2015-08-31T08:56:12Z</dcterms:modified>
</cp:coreProperties>
</file>