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wykaz ppe" sheetId="1" r:id="rId1"/>
    <sheet name="odbiorcy" sheetId="4" r:id="rId2"/>
  </sheets>
  <calcPr calcId="145621"/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<sst xmlns="http://schemas.openxmlformats.org/spreadsheetml/2006/main" count="891" uniqueCount="152">
  <si>
    <t>Lp.</t>
  </si>
  <si>
    <t>Nabywca</t>
  </si>
  <si>
    <t>Adres Nabywcy</t>
  </si>
  <si>
    <t>NIP</t>
  </si>
  <si>
    <t>Odbiorca</t>
  </si>
  <si>
    <t>Adres</t>
  </si>
  <si>
    <t>Opis</t>
  </si>
  <si>
    <t>Ulica</t>
  </si>
  <si>
    <t>Nr</t>
  </si>
  <si>
    <t>Kod pocztowy</t>
  </si>
  <si>
    <t>Miejscowość</t>
  </si>
  <si>
    <t>PPE</t>
  </si>
  <si>
    <t>Numer licznika</t>
  </si>
  <si>
    <t>Grupa taryfowa</t>
  </si>
  <si>
    <t>Moc umowna [kW]</t>
  </si>
  <si>
    <t>Planowane roczne zużycie [kWh]</t>
  </si>
  <si>
    <t>PV</t>
  </si>
  <si>
    <t>Uwagi o umowach</t>
  </si>
  <si>
    <t>Informacja o zmianie sprzedawcy</t>
  </si>
  <si>
    <t>Informacja o ważności umowy zakupu energii</t>
  </si>
  <si>
    <t>Informacja o wybranym  sprzedawcy</t>
  </si>
  <si>
    <t>Informacja o obecnej umowie</t>
  </si>
  <si>
    <t>Informacja o obecnym   sprzedawcy</t>
  </si>
  <si>
    <t>Informacja o ważności umowy dystrybucyjnej</t>
  </si>
  <si>
    <t>Dystrybucja</t>
  </si>
  <si>
    <t>C12b</t>
  </si>
  <si>
    <t>0</t>
  </si>
  <si>
    <t>rozdzielone</t>
  </si>
  <si>
    <t>kolejna</t>
  </si>
  <si>
    <t>03.06.2018</t>
  </si>
  <si>
    <t>GOEE Energia sp. z o,.o.</t>
  </si>
  <si>
    <t>rezerwowa</t>
  </si>
  <si>
    <t>TAURON Sprzedaż sp. z o.o.</t>
  </si>
  <si>
    <t>czas nieoznaczony</t>
  </si>
  <si>
    <t>TAURON Dystrybucja SA</t>
  </si>
  <si>
    <t>G11</t>
  </si>
  <si>
    <t>C11</t>
  </si>
  <si>
    <t>Oczyszczalnia Ścieków</t>
  </si>
  <si>
    <t>Leśna</t>
  </si>
  <si>
    <t>Szkolna</t>
  </si>
  <si>
    <t>Klatka Schodowa</t>
  </si>
  <si>
    <t>C22b</t>
  </si>
  <si>
    <t>Szacowane zużycie w okresie trwania umowy [kWh]</t>
  </si>
  <si>
    <t>Gmina Herby</t>
  </si>
  <si>
    <t>42-284 Herby,ul. Lubliniecka 33</t>
  </si>
  <si>
    <t>Cmentarz</t>
  </si>
  <si>
    <t>Ogrodowa</t>
  </si>
  <si>
    <t>42-284</t>
  </si>
  <si>
    <t>Herby</t>
  </si>
  <si>
    <t>ENID_3031030796</t>
  </si>
  <si>
    <t>Przemysłowa</t>
  </si>
  <si>
    <t>42-714</t>
  </si>
  <si>
    <t>Lisów</t>
  </si>
  <si>
    <t>ENID_3031030798</t>
  </si>
  <si>
    <t>Przepompownia Ścieków</t>
  </si>
  <si>
    <t>Mochała</t>
  </si>
  <si>
    <t>ENID_3031030800</t>
  </si>
  <si>
    <t>Hadra, Piaskowa</t>
  </si>
  <si>
    <t>ENID_3031030805</t>
  </si>
  <si>
    <t>ENID_3031010539</t>
  </si>
  <si>
    <t xml:space="preserve">Orzeszkowej </t>
  </si>
  <si>
    <t>ENID_3031010541</t>
  </si>
  <si>
    <t>Ochotnicza Straż Pożarna</t>
  </si>
  <si>
    <t xml:space="preserve">Hadra, Piaskowa </t>
  </si>
  <si>
    <t>ENID_3031030806</t>
  </si>
  <si>
    <t>Budynek Komunalny</t>
  </si>
  <si>
    <t>Kierzki, Wiejska</t>
  </si>
  <si>
    <t>ENID_3031030809</t>
  </si>
  <si>
    <t>Chwostek, Strażacka</t>
  </si>
  <si>
    <t>ENID_3031030811</t>
  </si>
  <si>
    <t>Piłka</t>
  </si>
  <si>
    <t>ENID_3031030813</t>
  </si>
  <si>
    <t>Tanina</t>
  </si>
  <si>
    <t>ENID_3031030816</t>
  </si>
  <si>
    <t xml:space="preserve">Braszczok </t>
  </si>
  <si>
    <t>ENID_3031030817</t>
  </si>
  <si>
    <t xml:space="preserve">Kalina, Lompy </t>
  </si>
  <si>
    <t>6a</t>
  </si>
  <si>
    <t>ENID_3031030818</t>
  </si>
  <si>
    <t>Olszyna, Klonowa</t>
  </si>
  <si>
    <t>42  284</t>
  </si>
  <si>
    <t>ENID_3031030895</t>
  </si>
  <si>
    <t>Kalina, Strażacka</t>
  </si>
  <si>
    <t>ENID_3031030819</t>
  </si>
  <si>
    <t>Olszyna, Jałowcowa</t>
  </si>
  <si>
    <t>ENID_3031030820</t>
  </si>
  <si>
    <t>Olszyna, Akacjowa</t>
  </si>
  <si>
    <t>ENID_3031030821</t>
  </si>
  <si>
    <t>Olszyna, Zielona</t>
  </si>
  <si>
    <t>ENID_3031030822</t>
  </si>
  <si>
    <t>Pietrzaki, Brzozowa</t>
  </si>
  <si>
    <t>ENID_3031030823</t>
  </si>
  <si>
    <t>Budynek Urzędu Gminy</t>
  </si>
  <si>
    <t xml:space="preserve">Lubliniecka </t>
  </si>
  <si>
    <t>ENID_3031030824</t>
  </si>
  <si>
    <t>Targowisko 616/2</t>
  </si>
  <si>
    <t>Dworcowa</t>
  </si>
  <si>
    <t>ENID_3031030825</t>
  </si>
  <si>
    <t>Budynek komunalny -GCKil</t>
  </si>
  <si>
    <t>ENID_3031030795</t>
  </si>
  <si>
    <t>ENID_3031030794</t>
  </si>
  <si>
    <t>Studnia Głębinowa nr 6</t>
  </si>
  <si>
    <t>Powstańców</t>
  </si>
  <si>
    <t>ENID_3031030827</t>
  </si>
  <si>
    <t>Studnia Głębinowa nr 4</t>
  </si>
  <si>
    <t>ENID_3031030826</t>
  </si>
  <si>
    <t xml:space="preserve">Nowa </t>
  </si>
  <si>
    <t>ENID_3031030853</t>
  </si>
  <si>
    <t>Wieczorka</t>
  </si>
  <si>
    <t>ENID_3031030854</t>
  </si>
  <si>
    <t>Kalina, Szkolna</t>
  </si>
  <si>
    <t>ENID_3031030855</t>
  </si>
  <si>
    <t>Koszęcińska</t>
  </si>
  <si>
    <t>ENID_3031030856</t>
  </si>
  <si>
    <t>Chwostek, Morcinka</t>
  </si>
  <si>
    <t>ENID_3031030858</t>
  </si>
  <si>
    <t>Kotłownia Osiedlowa</t>
  </si>
  <si>
    <t>Stawowa 62B</t>
  </si>
  <si>
    <t>62B</t>
  </si>
  <si>
    <t>ENID_3031030860</t>
  </si>
  <si>
    <t>Studnia Głębinowa</t>
  </si>
  <si>
    <t>ENID_3031030862</t>
  </si>
  <si>
    <t>Budowlanych</t>
  </si>
  <si>
    <t>ENID_3031030893</t>
  </si>
  <si>
    <t>ENID_3031030897</t>
  </si>
  <si>
    <t>Pływalnia</t>
  </si>
  <si>
    <t>Katowicka 6</t>
  </si>
  <si>
    <t>ENID_3031030793</t>
  </si>
  <si>
    <t>Szatnia Klubu - LKS Błękitni</t>
  </si>
  <si>
    <t>Herby, Katowicka</t>
  </si>
  <si>
    <t>PLTAUD283003282614</t>
  </si>
  <si>
    <t>Budynek LKS Hadra</t>
  </si>
  <si>
    <t>PLTAUD283005717314</t>
  </si>
  <si>
    <t>Budynek socjalny - administracja</t>
  </si>
  <si>
    <t>Hadra, Koszęcińska</t>
  </si>
  <si>
    <t>PLTADU283001935019</t>
  </si>
  <si>
    <t>Budynek LKS Olszyna</t>
  </si>
  <si>
    <t>PLTAUD283008102275</t>
  </si>
  <si>
    <t>Budynek DPS Hadra</t>
  </si>
  <si>
    <t>Hadra, Szkolna</t>
  </si>
  <si>
    <t>PLTAUD283000843149</t>
  </si>
  <si>
    <t>Bydynek komunalny - gołębnik</t>
  </si>
  <si>
    <t>Kalina, Lompy</t>
  </si>
  <si>
    <t>PLTAUD283002572326</t>
  </si>
  <si>
    <t>Lokal użytkowy</t>
  </si>
  <si>
    <t>Lisów, Stawowa</t>
  </si>
  <si>
    <t>62A</t>
  </si>
  <si>
    <t>PLTAUD283004911509</t>
  </si>
  <si>
    <t>Stacja Uzdatniania Wody</t>
  </si>
  <si>
    <t xml:space="preserve">Katowicka </t>
  </si>
  <si>
    <t>PLTAUD283000042279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</si>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</sst>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7" fillId="0" borderId="0" xfId="0" applyFont="1"/>
    <xf numFmtId="0" fontId="1" fillId="0" borderId="2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49" fontId="6" fillId="0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view="pageLayout" zoomScaleNormal="100" workbookViewId="0">
      <selection activeCell="H1" sqref="H1"/>
    </sheetView>
  </sheetViews>
  <sheetFormatPr defaultColWidth="9.140625" defaultRowHeight="12.75" customHeight="1" x14ac:dyDescent="0.25"/>
  <cols>
    <col min="1" max="1" width="4.42578125" style="8" customWidth="1"/>
    <col min="2" max="2" width="16.5703125" style="8" customWidth="1"/>
    <col min="3" max="3" width="12.42578125" style="8" customWidth="1"/>
    <col min="4" max="4" width="4.85546875" style="8" customWidth="1"/>
    <col min="5" max="5" width="7.140625" style="8" customWidth="1"/>
    <col min="6" max="6" width="6.7109375" style="8" customWidth="1"/>
    <col min="7" max="7" width="14.140625" style="8" customWidth="1"/>
    <col min="8" max="8" width="7.85546875" style="8" customWidth="1"/>
    <col min="9" max="9" width="7" style="8" customWidth="1"/>
    <col min="10" max="10" width="5" style="8" customWidth="1"/>
    <col min="11" max="11" width="7.85546875" style="8" customWidth="1"/>
    <col min="12" max="12" width="7.140625" style="8" customWidth="1"/>
    <col min="13" max="13" width="4.7109375" style="9" customWidth="1"/>
    <col min="14" max="14" width="9.140625" style="8"/>
    <col min="15" max="15" width="7" style="8" customWidth="1"/>
    <col min="16" max="16" width="9.140625" style="8"/>
    <col min="17" max="17" width="18.7109375" style="8" customWidth="1"/>
    <col min="18" max="18" width="8.42578125" style="8" customWidth="1"/>
    <col min="19" max="19" width="18.85546875" style="8" customWidth="1"/>
    <col min="20" max="20" width="6.28515625" style="8" customWidth="1"/>
    <col min="21" max="21" width="14" style="8" customWidth="1"/>
    <col min="22" max="16384" width="9.140625" style="8"/>
  </cols>
  <sheetData>
    <row r="1" spans="1:21" s="5" customFormat="1" ht="81.75" customHeight="1" x14ac:dyDescent="0.25">
      <c r="A1" s="1" t="s">
        <v>0</v>
      </c>
      <c r="B1" s="13" t="s">
        <v>6</v>
      </c>
      <c r="C1" s="14" t="s">
        <v>7</v>
      </c>
      <c r="D1" s="14" t="s">
        <v>8</v>
      </c>
      <c r="E1" s="14" t="s">
        <v>9</v>
      </c>
      <c r="F1" s="14" t="s">
        <v>10</v>
      </c>
      <c r="G1" s="13" t="s">
        <v>11</v>
      </c>
      <c r="H1" s="14" t="s">
        <v>12</v>
      </c>
      <c r="I1" s="15" t="s">
        <v>13</v>
      </c>
      <c r="J1" s="14" t="s">
        <v>14</v>
      </c>
      <c r="K1" s="16" t="s">
        <v>42</v>
      </c>
      <c r="L1" s="16" t="s">
        <v>15</v>
      </c>
      <c r="M1" s="17" t="s">
        <v>16</v>
      </c>
      <c r="N1" s="18" t="s">
        <v>17</v>
      </c>
      <c r="O1" s="19" t="s">
        <v>18</v>
      </c>
      <c r="P1" s="19" t="s">
        <v>19</v>
      </c>
      <c r="Q1" s="19" t="s">
        <v>20</v>
      </c>
      <c r="R1" s="19" t="s">
        <v>21</v>
      </c>
      <c r="S1" s="19" t="s">
        <v>22</v>
      </c>
      <c r="T1" s="19" t="s">
        <v>23</v>
      </c>
      <c r="U1" s="19" t="s">
        <v>24</v>
      </c>
    </row>
    <row r="2" spans="1:21" ht="12.75" customHeight="1" x14ac:dyDescent="0.25">
      <c r="A2" s="6">
        <v>1</v>
      </c>
      <c r="B2" s="20" t="s">
        <v>45</v>
      </c>
      <c r="C2" s="2" t="s">
        <v>46</v>
      </c>
      <c r="D2" s="1"/>
      <c r="E2" s="2" t="s">
        <v>47</v>
      </c>
      <c r="F2" s="2" t="s">
        <v>48</v>
      </c>
      <c r="G2" s="4" t="s">
        <v>49</v>
      </c>
      <c r="H2" s="10">
        <v>7701623</v>
      </c>
      <c r="I2" s="21" t="s">
        <v>25</v>
      </c>
      <c r="J2" s="22">
        <v>7</v>
      </c>
      <c r="K2" s="23">
        <v>18557</v>
      </c>
      <c r="L2" s="11">
        <v>13099</v>
      </c>
      <c r="M2" s="24" t="s">
        <v>26</v>
      </c>
      <c r="N2" s="25" t="s">
        <v>27</v>
      </c>
      <c r="O2" s="25" t="s">
        <v>28</v>
      </c>
      <c r="P2" s="25" t="s">
        <v>29</v>
      </c>
      <c r="Q2" s="25" t="s">
        <v>30</v>
      </c>
      <c r="R2" s="25" t="s">
        <v>31</v>
      </c>
      <c r="S2" s="25" t="s">
        <v>32</v>
      </c>
      <c r="T2" s="25" t="s">
        <v>33</v>
      </c>
      <c r="U2" s="25" t="s">
        <v>34</v>
      </c>
    </row>
    <row r="3" spans="1:21" ht="12.75" customHeight="1" x14ac:dyDescent="0.25">
      <c r="A3" s="6">
        <f>A2+1</f>
        <v>2</v>
      </c>
      <c r="B3" s="20" t="s">
        <v>45</v>
      </c>
      <c r="C3" s="2" t="s">
        <v>50</v>
      </c>
      <c r="D3" s="1"/>
      <c r="E3" s="2" t="s">
        <v>51</v>
      </c>
      <c r="F3" s="2" t="s">
        <v>52</v>
      </c>
      <c r="G3" s="4" t="s">
        <v>53</v>
      </c>
      <c r="H3" s="10">
        <v>13803842</v>
      </c>
      <c r="I3" s="21" t="s">
        <v>25</v>
      </c>
      <c r="J3" s="22">
        <v>7</v>
      </c>
      <c r="K3" s="23">
        <v>2267</v>
      </c>
      <c r="L3" s="11">
        <v>1600</v>
      </c>
      <c r="M3" s="24" t="s">
        <v>26</v>
      </c>
      <c r="N3" s="25" t="s">
        <v>27</v>
      </c>
      <c r="O3" s="25" t="s">
        <v>28</v>
      </c>
      <c r="P3" s="25" t="s">
        <v>29</v>
      </c>
      <c r="Q3" s="25" t="s">
        <v>30</v>
      </c>
      <c r="R3" s="25" t="s">
        <v>31</v>
      </c>
      <c r="S3" s="25" t="s">
        <v>32</v>
      </c>
      <c r="T3" s="25" t="s">
        <v>33</v>
      </c>
      <c r="U3" s="25" t="s">
        <v>34</v>
      </c>
    </row>
    <row r="4" spans="1:21" ht="12.75" customHeight="1" x14ac:dyDescent="0.25">
      <c r="A4" s="6">
        <f t="shared" ref="A4:A44" si="0">A3+1</f>
        <v>3</v>
      </c>
      <c r="B4" s="20" t="s">
        <v>54</v>
      </c>
      <c r="C4" s="2" t="s">
        <v>55</v>
      </c>
      <c r="D4" s="1"/>
      <c r="E4" s="2" t="s">
        <v>51</v>
      </c>
      <c r="F4" s="2" t="s">
        <v>52</v>
      </c>
      <c r="G4" s="4" t="s">
        <v>56</v>
      </c>
      <c r="H4" s="10">
        <v>12639198</v>
      </c>
      <c r="I4" s="21" t="s">
        <v>25</v>
      </c>
      <c r="J4" s="22">
        <v>5</v>
      </c>
      <c r="K4" s="23">
        <v>6946</v>
      </c>
      <c r="L4" s="11">
        <v>4903</v>
      </c>
      <c r="M4" s="24" t="s">
        <v>26</v>
      </c>
      <c r="N4" s="25" t="s">
        <v>27</v>
      </c>
      <c r="O4" s="25" t="s">
        <v>28</v>
      </c>
      <c r="P4" s="25" t="s">
        <v>29</v>
      </c>
      <c r="Q4" s="25" t="s">
        <v>30</v>
      </c>
      <c r="R4" s="25" t="s">
        <v>31</v>
      </c>
      <c r="S4" s="25" t="s">
        <v>32</v>
      </c>
      <c r="T4" s="25" t="s">
        <v>33</v>
      </c>
      <c r="U4" s="25" t="s">
        <v>34</v>
      </c>
    </row>
    <row r="5" spans="1:21" ht="12.75" customHeight="1" x14ac:dyDescent="0.25">
      <c r="A5" s="6">
        <f t="shared" si="0"/>
        <v>4</v>
      </c>
      <c r="B5" s="20" t="s">
        <v>54</v>
      </c>
      <c r="C5" s="2" t="s">
        <v>57</v>
      </c>
      <c r="D5" s="1"/>
      <c r="E5" s="2" t="s">
        <v>51</v>
      </c>
      <c r="F5" s="2" t="s">
        <v>52</v>
      </c>
      <c r="G5" s="4" t="s">
        <v>58</v>
      </c>
      <c r="H5" s="10">
        <v>12639719</v>
      </c>
      <c r="I5" s="21" t="s">
        <v>25</v>
      </c>
      <c r="J5" s="22">
        <v>5</v>
      </c>
      <c r="K5" s="23">
        <v>7530</v>
      </c>
      <c r="L5" s="11">
        <v>5315</v>
      </c>
      <c r="M5" s="24" t="s">
        <v>26</v>
      </c>
      <c r="N5" s="25" t="s">
        <v>27</v>
      </c>
      <c r="O5" s="25" t="s">
        <v>28</v>
      </c>
      <c r="P5" s="25" t="s">
        <v>29</v>
      </c>
      <c r="Q5" s="25" t="s">
        <v>30</v>
      </c>
      <c r="R5" s="25" t="s">
        <v>31</v>
      </c>
      <c r="S5" s="25" t="s">
        <v>32</v>
      </c>
      <c r="T5" s="25" t="s">
        <v>33</v>
      </c>
      <c r="U5" s="25" t="s">
        <v>34</v>
      </c>
    </row>
    <row r="6" spans="1:21" ht="12.75" customHeight="1" x14ac:dyDescent="0.25">
      <c r="A6" s="6">
        <f t="shared" si="0"/>
        <v>5</v>
      </c>
      <c r="B6" s="20" t="s">
        <v>37</v>
      </c>
      <c r="C6" s="2" t="s">
        <v>38</v>
      </c>
      <c r="D6" s="1"/>
      <c r="E6" s="2" t="s">
        <v>51</v>
      </c>
      <c r="F6" s="2" t="s">
        <v>52</v>
      </c>
      <c r="G6" s="4" t="s">
        <v>59</v>
      </c>
      <c r="H6" s="10">
        <v>96481269</v>
      </c>
      <c r="I6" s="21" t="s">
        <v>41</v>
      </c>
      <c r="J6" s="22">
        <v>40</v>
      </c>
      <c r="K6" s="23">
        <v>334669</v>
      </c>
      <c r="L6" s="11">
        <v>236237</v>
      </c>
      <c r="M6" s="24" t="s">
        <v>26</v>
      </c>
      <c r="N6" s="25" t="s">
        <v>27</v>
      </c>
      <c r="O6" s="25" t="s">
        <v>28</v>
      </c>
      <c r="P6" s="25" t="s">
        <v>29</v>
      </c>
      <c r="Q6" s="25" t="s">
        <v>30</v>
      </c>
      <c r="R6" s="25" t="s">
        <v>31</v>
      </c>
      <c r="S6" s="25" t="s">
        <v>32</v>
      </c>
      <c r="T6" s="25" t="s">
        <v>33</v>
      </c>
      <c r="U6" s="25" t="s">
        <v>34</v>
      </c>
    </row>
    <row r="7" spans="1:21" ht="12.75" customHeight="1" x14ac:dyDescent="0.25">
      <c r="A7" s="6">
        <f t="shared" si="0"/>
        <v>6</v>
      </c>
      <c r="B7" s="20" t="s">
        <v>37</v>
      </c>
      <c r="C7" s="2" t="s">
        <v>60</v>
      </c>
      <c r="D7" s="1">
        <v>33</v>
      </c>
      <c r="E7" s="2" t="s">
        <v>47</v>
      </c>
      <c r="F7" s="2" t="s">
        <v>48</v>
      </c>
      <c r="G7" s="4" t="s">
        <v>61</v>
      </c>
      <c r="H7" s="10">
        <v>96481437</v>
      </c>
      <c r="I7" s="21" t="s">
        <v>41</v>
      </c>
      <c r="J7" s="22">
        <v>40</v>
      </c>
      <c r="K7" s="23">
        <v>267346</v>
      </c>
      <c r="L7" s="11">
        <v>188715</v>
      </c>
      <c r="M7" s="24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5" t="s">
        <v>33</v>
      </c>
      <c r="U7" s="25" t="s">
        <v>34</v>
      </c>
    </row>
    <row r="8" spans="1:21" ht="12.75" customHeight="1" x14ac:dyDescent="0.25">
      <c r="A8" s="6">
        <f t="shared" si="0"/>
        <v>7</v>
      </c>
      <c r="B8" s="20" t="s">
        <v>62</v>
      </c>
      <c r="C8" s="2" t="s">
        <v>63</v>
      </c>
      <c r="D8" s="1">
        <v>2</v>
      </c>
      <c r="E8" s="2" t="s">
        <v>51</v>
      </c>
      <c r="F8" s="2" t="s">
        <v>52</v>
      </c>
      <c r="G8" s="4" t="s">
        <v>64</v>
      </c>
      <c r="H8" s="10">
        <v>9434643</v>
      </c>
      <c r="I8" s="21" t="s">
        <v>36</v>
      </c>
      <c r="J8" s="22">
        <v>16</v>
      </c>
      <c r="K8" s="23">
        <v>7253</v>
      </c>
      <c r="L8" s="11">
        <v>5120</v>
      </c>
      <c r="M8" s="24" t="s">
        <v>26</v>
      </c>
      <c r="N8" s="25" t="s">
        <v>27</v>
      </c>
      <c r="O8" s="25" t="s">
        <v>28</v>
      </c>
      <c r="P8" s="25" t="s">
        <v>29</v>
      </c>
      <c r="Q8" s="25" t="s">
        <v>30</v>
      </c>
      <c r="R8" s="25" t="s">
        <v>31</v>
      </c>
      <c r="S8" s="25" t="s">
        <v>32</v>
      </c>
      <c r="T8" s="25" t="s">
        <v>33</v>
      </c>
      <c r="U8" s="25" t="s">
        <v>34</v>
      </c>
    </row>
    <row r="9" spans="1:21" ht="12.75" customHeight="1" x14ac:dyDescent="0.25">
      <c r="A9" s="6">
        <f t="shared" si="0"/>
        <v>8</v>
      </c>
      <c r="B9" s="20" t="s">
        <v>65</v>
      </c>
      <c r="C9" s="2" t="s">
        <v>66</v>
      </c>
      <c r="D9" s="1"/>
      <c r="E9" s="2" t="s">
        <v>51</v>
      </c>
      <c r="F9" s="2" t="s">
        <v>52</v>
      </c>
      <c r="G9" s="4" t="s">
        <v>67</v>
      </c>
      <c r="H9" s="10">
        <v>9457235</v>
      </c>
      <c r="I9" s="21" t="s">
        <v>36</v>
      </c>
      <c r="J9" s="22">
        <v>13</v>
      </c>
      <c r="K9" s="23">
        <v>3107</v>
      </c>
      <c r="L9" s="11">
        <v>2193</v>
      </c>
      <c r="M9" s="24" t="s">
        <v>26</v>
      </c>
      <c r="N9" s="25" t="s">
        <v>27</v>
      </c>
      <c r="O9" s="25" t="s">
        <v>28</v>
      </c>
      <c r="P9" s="25" t="s">
        <v>29</v>
      </c>
      <c r="Q9" s="25" t="s">
        <v>30</v>
      </c>
      <c r="R9" s="25" t="s">
        <v>31</v>
      </c>
      <c r="S9" s="25" t="s">
        <v>32</v>
      </c>
      <c r="T9" s="25" t="s">
        <v>33</v>
      </c>
      <c r="U9" s="25" t="s">
        <v>34</v>
      </c>
    </row>
    <row r="10" spans="1:21" ht="12.75" customHeight="1" x14ac:dyDescent="0.25">
      <c r="A10" s="6">
        <f t="shared" si="0"/>
        <v>9</v>
      </c>
      <c r="B10" s="20" t="s">
        <v>62</v>
      </c>
      <c r="C10" s="2" t="s">
        <v>68</v>
      </c>
      <c r="D10" s="1"/>
      <c r="E10" s="2" t="s">
        <v>51</v>
      </c>
      <c r="F10" s="2" t="s">
        <v>52</v>
      </c>
      <c r="G10" s="4" t="s">
        <v>69</v>
      </c>
      <c r="H10" s="10">
        <v>14413937</v>
      </c>
      <c r="I10" s="21" t="s">
        <v>25</v>
      </c>
      <c r="J10" s="22">
        <v>16</v>
      </c>
      <c r="K10" s="23">
        <v>6841</v>
      </c>
      <c r="L10" s="11">
        <v>4829</v>
      </c>
      <c r="M10" s="24" t="s">
        <v>26</v>
      </c>
      <c r="N10" s="25" t="s">
        <v>27</v>
      </c>
      <c r="O10" s="25" t="s">
        <v>28</v>
      </c>
      <c r="P10" s="25" t="s">
        <v>29</v>
      </c>
      <c r="Q10" s="25" t="s">
        <v>30</v>
      </c>
      <c r="R10" s="25" t="s">
        <v>31</v>
      </c>
      <c r="S10" s="25" t="s">
        <v>32</v>
      </c>
      <c r="T10" s="25" t="s">
        <v>33</v>
      </c>
      <c r="U10" s="25" t="s">
        <v>34</v>
      </c>
    </row>
    <row r="11" spans="1:21" ht="12.75" customHeight="1" x14ac:dyDescent="0.25">
      <c r="A11" s="6">
        <f t="shared" si="0"/>
        <v>10</v>
      </c>
      <c r="B11" s="20" t="s">
        <v>54</v>
      </c>
      <c r="C11" s="2" t="s">
        <v>70</v>
      </c>
      <c r="D11" s="1"/>
      <c r="E11" s="2" t="s">
        <v>51</v>
      </c>
      <c r="F11" s="2" t="s">
        <v>52</v>
      </c>
      <c r="G11" s="4" t="s">
        <v>71</v>
      </c>
      <c r="H11" s="10">
        <v>13803434</v>
      </c>
      <c r="I11" s="21" t="s">
        <v>25</v>
      </c>
      <c r="J11" s="22">
        <v>5</v>
      </c>
      <c r="K11" s="23">
        <v>10257</v>
      </c>
      <c r="L11" s="11">
        <v>7240</v>
      </c>
      <c r="M11" s="24" t="s">
        <v>26</v>
      </c>
      <c r="N11" s="25" t="s">
        <v>27</v>
      </c>
      <c r="O11" s="25" t="s">
        <v>28</v>
      </c>
      <c r="P11" s="25" t="s">
        <v>29</v>
      </c>
      <c r="Q11" s="25" t="s">
        <v>30</v>
      </c>
      <c r="R11" s="25" t="s">
        <v>31</v>
      </c>
      <c r="S11" s="25" t="s">
        <v>32</v>
      </c>
      <c r="T11" s="25" t="s">
        <v>33</v>
      </c>
      <c r="U11" s="25" t="s">
        <v>34</v>
      </c>
    </row>
    <row r="12" spans="1:21" ht="12.75" customHeight="1" x14ac:dyDescent="0.25">
      <c r="A12" s="6">
        <f t="shared" si="0"/>
        <v>11</v>
      </c>
      <c r="B12" s="20" t="s">
        <v>62</v>
      </c>
      <c r="C12" s="2" t="s">
        <v>72</v>
      </c>
      <c r="D12" s="1"/>
      <c r="E12" s="2" t="s">
        <v>51</v>
      </c>
      <c r="F12" s="2" t="s">
        <v>52</v>
      </c>
      <c r="G12" s="4" t="s">
        <v>73</v>
      </c>
      <c r="H12" s="10">
        <v>11166879</v>
      </c>
      <c r="I12" s="21" t="s">
        <v>25</v>
      </c>
      <c r="J12" s="22">
        <v>16</v>
      </c>
      <c r="K12" s="23">
        <v>4778</v>
      </c>
      <c r="L12" s="11">
        <v>3373</v>
      </c>
      <c r="M12" s="24" t="s">
        <v>26</v>
      </c>
      <c r="N12" s="25" t="s">
        <v>27</v>
      </c>
      <c r="O12" s="25" t="s">
        <v>28</v>
      </c>
      <c r="P12" s="25" t="s">
        <v>29</v>
      </c>
      <c r="Q12" s="25" t="s">
        <v>30</v>
      </c>
      <c r="R12" s="25" t="s">
        <v>31</v>
      </c>
      <c r="S12" s="25" t="s">
        <v>32</v>
      </c>
      <c r="T12" s="25" t="s">
        <v>33</v>
      </c>
      <c r="U12" s="25" t="s">
        <v>34</v>
      </c>
    </row>
    <row r="13" spans="1:21" ht="12.75" customHeight="1" x14ac:dyDescent="0.25">
      <c r="A13" s="6">
        <f t="shared" si="0"/>
        <v>12</v>
      </c>
      <c r="B13" s="20" t="s">
        <v>40</v>
      </c>
      <c r="C13" s="2" t="s">
        <v>74</v>
      </c>
      <c r="D13" s="1">
        <v>4</v>
      </c>
      <c r="E13" s="2" t="s">
        <v>51</v>
      </c>
      <c r="F13" s="2" t="s">
        <v>52</v>
      </c>
      <c r="G13" s="4" t="s">
        <v>75</v>
      </c>
      <c r="H13" s="10">
        <v>70444036</v>
      </c>
      <c r="I13" s="21" t="s">
        <v>35</v>
      </c>
      <c r="J13" s="22">
        <v>9</v>
      </c>
      <c r="K13" s="23">
        <v>1677</v>
      </c>
      <c r="L13" s="11">
        <v>1184</v>
      </c>
      <c r="M13" s="24" t="s">
        <v>26</v>
      </c>
      <c r="N13" s="25" t="s">
        <v>27</v>
      </c>
      <c r="O13" s="25" t="s">
        <v>28</v>
      </c>
      <c r="P13" s="25" t="s">
        <v>29</v>
      </c>
      <c r="Q13" s="25" t="s">
        <v>30</v>
      </c>
      <c r="R13" s="25" t="s">
        <v>31</v>
      </c>
      <c r="S13" s="25" t="s">
        <v>32</v>
      </c>
      <c r="T13" s="25" t="s">
        <v>33</v>
      </c>
      <c r="U13" s="25" t="s">
        <v>34</v>
      </c>
    </row>
    <row r="14" spans="1:21" ht="12.75" customHeight="1" x14ac:dyDescent="0.25">
      <c r="A14" s="6">
        <f t="shared" si="0"/>
        <v>13</v>
      </c>
      <c r="B14" s="20" t="s">
        <v>62</v>
      </c>
      <c r="C14" s="2" t="s">
        <v>76</v>
      </c>
      <c r="D14" s="1" t="s">
        <v>77</v>
      </c>
      <c r="E14" s="2" t="s">
        <v>47</v>
      </c>
      <c r="F14" s="2" t="s">
        <v>48</v>
      </c>
      <c r="G14" s="4" t="s">
        <v>78</v>
      </c>
      <c r="H14" s="10">
        <v>71228595</v>
      </c>
      <c r="I14" s="21" t="s">
        <v>25</v>
      </c>
      <c r="J14" s="22">
        <v>20</v>
      </c>
      <c r="K14" s="23">
        <v>2873</v>
      </c>
      <c r="L14" s="11">
        <v>2028</v>
      </c>
      <c r="M14" s="24" t="s">
        <v>26</v>
      </c>
      <c r="N14" s="25" t="s">
        <v>27</v>
      </c>
      <c r="O14" s="25" t="s">
        <v>28</v>
      </c>
      <c r="P14" s="25" t="s">
        <v>29</v>
      </c>
      <c r="Q14" s="25" t="s">
        <v>30</v>
      </c>
      <c r="R14" s="25" t="s">
        <v>31</v>
      </c>
      <c r="S14" s="25" t="s">
        <v>32</v>
      </c>
      <c r="T14" s="25" t="s">
        <v>33</v>
      </c>
      <c r="U14" s="25" t="s">
        <v>34</v>
      </c>
    </row>
    <row r="15" spans="1:21" ht="12.75" customHeight="1" x14ac:dyDescent="0.25">
      <c r="A15" s="6">
        <f t="shared" si="0"/>
        <v>14</v>
      </c>
      <c r="B15" s="20" t="s">
        <v>62</v>
      </c>
      <c r="C15" s="2" t="s">
        <v>79</v>
      </c>
      <c r="D15" s="1"/>
      <c r="E15" s="2" t="s">
        <v>80</v>
      </c>
      <c r="F15" s="2" t="s">
        <v>48</v>
      </c>
      <c r="G15" s="4" t="s">
        <v>81</v>
      </c>
      <c r="H15" s="10">
        <v>70426238</v>
      </c>
      <c r="I15" s="21" t="s">
        <v>25</v>
      </c>
      <c r="J15" s="22">
        <v>21</v>
      </c>
      <c r="K15" s="23">
        <v>1306</v>
      </c>
      <c r="L15" s="11">
        <v>922</v>
      </c>
      <c r="M15" s="24" t="s">
        <v>26</v>
      </c>
      <c r="N15" s="25" t="s">
        <v>27</v>
      </c>
      <c r="O15" s="25" t="s">
        <v>28</v>
      </c>
      <c r="P15" s="25" t="s">
        <v>29</v>
      </c>
      <c r="Q15" s="25" t="s">
        <v>30</v>
      </c>
      <c r="R15" s="25" t="s">
        <v>31</v>
      </c>
      <c r="S15" s="25" t="s">
        <v>32</v>
      </c>
      <c r="T15" s="25" t="s">
        <v>33</v>
      </c>
      <c r="U15" s="25" t="s">
        <v>34</v>
      </c>
    </row>
    <row r="16" spans="1:21" ht="12.75" customHeight="1" x14ac:dyDescent="0.25">
      <c r="A16" s="6">
        <f t="shared" si="0"/>
        <v>15</v>
      </c>
      <c r="B16" s="20" t="s">
        <v>54</v>
      </c>
      <c r="C16" s="2" t="s">
        <v>82</v>
      </c>
      <c r="D16" s="1"/>
      <c r="E16" s="2" t="s">
        <v>47</v>
      </c>
      <c r="F16" s="2" t="s">
        <v>48</v>
      </c>
      <c r="G16" s="4" t="s">
        <v>83</v>
      </c>
      <c r="H16" s="10">
        <v>47281186</v>
      </c>
      <c r="I16" s="21" t="s">
        <v>25</v>
      </c>
      <c r="J16" s="22">
        <v>25</v>
      </c>
      <c r="K16" s="23">
        <v>3484</v>
      </c>
      <c r="L16" s="11">
        <v>2459</v>
      </c>
      <c r="M16" s="24" t="s">
        <v>26</v>
      </c>
      <c r="N16" s="25" t="s">
        <v>27</v>
      </c>
      <c r="O16" s="25" t="s">
        <v>28</v>
      </c>
      <c r="P16" s="25" t="s">
        <v>29</v>
      </c>
      <c r="Q16" s="25" t="s">
        <v>30</v>
      </c>
      <c r="R16" s="25" t="s">
        <v>31</v>
      </c>
      <c r="S16" s="25" t="s">
        <v>32</v>
      </c>
      <c r="T16" s="25" t="s">
        <v>33</v>
      </c>
      <c r="U16" s="25" t="s">
        <v>34</v>
      </c>
    </row>
    <row r="17" spans="1:21" ht="12.75" customHeight="1" x14ac:dyDescent="0.25">
      <c r="A17" s="6">
        <f t="shared" si="0"/>
        <v>16</v>
      </c>
      <c r="B17" s="20" t="s">
        <v>54</v>
      </c>
      <c r="C17" s="2" t="s">
        <v>84</v>
      </c>
      <c r="D17" s="1"/>
      <c r="E17" s="2" t="s">
        <v>47</v>
      </c>
      <c r="F17" s="2" t="s">
        <v>48</v>
      </c>
      <c r="G17" s="4" t="s">
        <v>85</v>
      </c>
      <c r="H17" s="10">
        <v>47864044</v>
      </c>
      <c r="I17" s="21" t="s">
        <v>25</v>
      </c>
      <c r="J17" s="22">
        <v>7</v>
      </c>
      <c r="K17" s="23">
        <v>25441</v>
      </c>
      <c r="L17" s="11">
        <v>17958</v>
      </c>
      <c r="M17" s="24" t="s">
        <v>26</v>
      </c>
      <c r="N17" s="25" t="s">
        <v>27</v>
      </c>
      <c r="O17" s="25" t="s">
        <v>28</v>
      </c>
      <c r="P17" s="25" t="s">
        <v>29</v>
      </c>
      <c r="Q17" s="25" t="s">
        <v>30</v>
      </c>
      <c r="R17" s="25" t="s">
        <v>31</v>
      </c>
      <c r="S17" s="25" t="s">
        <v>32</v>
      </c>
      <c r="T17" s="25" t="s">
        <v>33</v>
      </c>
      <c r="U17" s="25" t="s">
        <v>34</v>
      </c>
    </row>
    <row r="18" spans="1:21" ht="12.75" customHeight="1" x14ac:dyDescent="0.25">
      <c r="A18" s="6">
        <f t="shared" si="0"/>
        <v>17</v>
      </c>
      <c r="B18" s="20" t="s">
        <v>54</v>
      </c>
      <c r="C18" s="2" t="s">
        <v>86</v>
      </c>
      <c r="D18" s="1"/>
      <c r="E18" s="2" t="s">
        <v>47</v>
      </c>
      <c r="F18" s="2" t="s">
        <v>48</v>
      </c>
      <c r="G18" s="4" t="s">
        <v>87</v>
      </c>
      <c r="H18" s="10">
        <v>11572625</v>
      </c>
      <c r="I18" s="21" t="s">
        <v>36</v>
      </c>
      <c r="J18" s="22">
        <v>16</v>
      </c>
      <c r="K18" s="23">
        <v>1502</v>
      </c>
      <c r="L18" s="11">
        <v>1060</v>
      </c>
      <c r="M18" s="24" t="s">
        <v>26</v>
      </c>
      <c r="N18" s="25" t="s">
        <v>27</v>
      </c>
      <c r="O18" s="25" t="s">
        <v>28</v>
      </c>
      <c r="P18" s="25" t="s">
        <v>29</v>
      </c>
      <c r="Q18" s="25" t="s">
        <v>30</v>
      </c>
      <c r="R18" s="25" t="s">
        <v>31</v>
      </c>
      <c r="S18" s="25" t="s">
        <v>32</v>
      </c>
      <c r="T18" s="25" t="s">
        <v>33</v>
      </c>
      <c r="U18" s="25" t="s">
        <v>34</v>
      </c>
    </row>
    <row r="19" spans="1:21" ht="12.75" customHeight="1" x14ac:dyDescent="0.25">
      <c r="A19" s="6">
        <f t="shared" si="0"/>
        <v>18</v>
      </c>
      <c r="B19" s="20" t="s">
        <v>54</v>
      </c>
      <c r="C19" s="2" t="s">
        <v>88</v>
      </c>
      <c r="D19" s="1"/>
      <c r="E19" s="2" t="s">
        <v>47</v>
      </c>
      <c r="F19" s="2" t="s">
        <v>48</v>
      </c>
      <c r="G19" s="4" t="s">
        <v>89</v>
      </c>
      <c r="H19" s="10">
        <v>70053081</v>
      </c>
      <c r="I19" s="21" t="s">
        <v>36</v>
      </c>
      <c r="J19" s="22">
        <v>5</v>
      </c>
      <c r="K19" s="23">
        <v>2445</v>
      </c>
      <c r="L19" s="11">
        <v>1726</v>
      </c>
      <c r="M19" s="24" t="s">
        <v>26</v>
      </c>
      <c r="N19" s="25" t="s">
        <v>27</v>
      </c>
      <c r="O19" s="25" t="s">
        <v>28</v>
      </c>
      <c r="P19" s="25" t="s">
        <v>29</v>
      </c>
      <c r="Q19" s="25" t="s">
        <v>30</v>
      </c>
      <c r="R19" s="25" t="s">
        <v>31</v>
      </c>
      <c r="S19" s="25" t="s">
        <v>32</v>
      </c>
      <c r="T19" s="25" t="s">
        <v>33</v>
      </c>
      <c r="U19" s="25" t="s">
        <v>34</v>
      </c>
    </row>
    <row r="20" spans="1:21" ht="12.75" customHeight="1" x14ac:dyDescent="0.25">
      <c r="A20" s="6">
        <f t="shared" si="0"/>
        <v>19</v>
      </c>
      <c r="B20" s="20" t="s">
        <v>54</v>
      </c>
      <c r="C20" s="2" t="s">
        <v>90</v>
      </c>
      <c r="D20" s="1"/>
      <c r="E20" s="2" t="s">
        <v>47</v>
      </c>
      <c r="F20" s="2" t="s">
        <v>48</v>
      </c>
      <c r="G20" s="4" t="s">
        <v>91</v>
      </c>
      <c r="H20" s="10">
        <v>11596367</v>
      </c>
      <c r="I20" s="21" t="s">
        <v>36</v>
      </c>
      <c r="J20" s="22">
        <v>4</v>
      </c>
      <c r="K20" s="23">
        <v>5704</v>
      </c>
      <c r="L20" s="11">
        <v>4026</v>
      </c>
      <c r="M20" s="24" t="s">
        <v>26</v>
      </c>
      <c r="N20" s="25" t="s">
        <v>27</v>
      </c>
      <c r="O20" s="25" t="s">
        <v>28</v>
      </c>
      <c r="P20" s="25" t="s">
        <v>29</v>
      </c>
      <c r="Q20" s="25" t="s">
        <v>30</v>
      </c>
      <c r="R20" s="25" t="s">
        <v>31</v>
      </c>
      <c r="S20" s="25" t="s">
        <v>32</v>
      </c>
      <c r="T20" s="25" t="s">
        <v>33</v>
      </c>
      <c r="U20" s="25" t="s">
        <v>34</v>
      </c>
    </row>
    <row r="21" spans="1:21" ht="12.75" customHeight="1" x14ac:dyDescent="0.25">
      <c r="A21" s="6">
        <f t="shared" si="0"/>
        <v>20</v>
      </c>
      <c r="B21" s="20" t="s">
        <v>92</v>
      </c>
      <c r="C21" s="2" t="s">
        <v>93</v>
      </c>
      <c r="D21" s="1">
        <v>33</v>
      </c>
      <c r="E21" s="2" t="s">
        <v>47</v>
      </c>
      <c r="F21" s="2" t="s">
        <v>48</v>
      </c>
      <c r="G21" s="4" t="s">
        <v>94</v>
      </c>
      <c r="H21" s="10">
        <v>14280657</v>
      </c>
      <c r="I21" s="21" t="s">
        <v>25</v>
      </c>
      <c r="J21" s="22">
        <v>16</v>
      </c>
      <c r="K21" s="23">
        <v>30114</v>
      </c>
      <c r="L21" s="11">
        <v>21257</v>
      </c>
      <c r="M21" s="24" t="s">
        <v>26</v>
      </c>
      <c r="N21" s="25" t="s">
        <v>27</v>
      </c>
      <c r="O21" s="25" t="s">
        <v>28</v>
      </c>
      <c r="P21" s="25" t="s">
        <v>29</v>
      </c>
      <c r="Q21" s="25" t="s">
        <v>30</v>
      </c>
      <c r="R21" s="25" t="s">
        <v>31</v>
      </c>
      <c r="S21" s="25" t="s">
        <v>32</v>
      </c>
      <c r="T21" s="25" t="s">
        <v>33</v>
      </c>
      <c r="U21" s="25" t="s">
        <v>34</v>
      </c>
    </row>
    <row r="22" spans="1:21" ht="12.75" customHeight="1" x14ac:dyDescent="0.25">
      <c r="A22" s="6">
        <f t="shared" si="0"/>
        <v>21</v>
      </c>
      <c r="B22" s="20" t="s">
        <v>95</v>
      </c>
      <c r="C22" s="2" t="s">
        <v>96</v>
      </c>
      <c r="D22" s="1"/>
      <c r="E22" s="2" t="s">
        <v>47</v>
      </c>
      <c r="F22" s="2" t="s">
        <v>48</v>
      </c>
      <c r="G22" s="4" t="s">
        <v>97</v>
      </c>
      <c r="H22" s="10">
        <v>13482606</v>
      </c>
      <c r="I22" s="21" t="s">
        <v>25</v>
      </c>
      <c r="J22" s="22">
        <v>25</v>
      </c>
      <c r="K22" s="23">
        <v>9140</v>
      </c>
      <c r="L22" s="11">
        <v>6452</v>
      </c>
      <c r="M22" s="24" t="s">
        <v>26</v>
      </c>
      <c r="N22" s="25" t="s">
        <v>27</v>
      </c>
      <c r="O22" s="25" t="s">
        <v>28</v>
      </c>
      <c r="P22" s="25" t="s">
        <v>29</v>
      </c>
      <c r="Q22" s="25" t="s">
        <v>30</v>
      </c>
      <c r="R22" s="25" t="s">
        <v>31</v>
      </c>
      <c r="S22" s="25" t="s">
        <v>32</v>
      </c>
      <c r="T22" s="25" t="s">
        <v>33</v>
      </c>
      <c r="U22" s="25" t="s">
        <v>34</v>
      </c>
    </row>
    <row r="23" spans="1:21" ht="12.75" customHeight="1" x14ac:dyDescent="0.25">
      <c r="A23" s="6">
        <f t="shared" si="0"/>
        <v>22</v>
      </c>
      <c r="B23" s="20" t="s">
        <v>98</v>
      </c>
      <c r="C23" s="2" t="s">
        <v>93</v>
      </c>
      <c r="D23" s="1">
        <v>31</v>
      </c>
      <c r="E23" s="2" t="s">
        <v>47</v>
      </c>
      <c r="F23" s="2" t="s">
        <v>48</v>
      </c>
      <c r="G23" s="4" t="s">
        <v>99</v>
      </c>
      <c r="H23" s="10">
        <v>70333636</v>
      </c>
      <c r="I23" s="21" t="s">
        <v>25</v>
      </c>
      <c r="J23" s="22">
        <v>17</v>
      </c>
      <c r="K23" s="23">
        <v>10594</v>
      </c>
      <c r="L23" s="11">
        <v>7478</v>
      </c>
      <c r="M23" s="24" t="s">
        <v>26</v>
      </c>
      <c r="N23" s="25" t="s">
        <v>27</v>
      </c>
      <c r="O23" s="25" t="s">
        <v>28</v>
      </c>
      <c r="P23" s="25" t="s">
        <v>29</v>
      </c>
      <c r="Q23" s="25" t="s">
        <v>30</v>
      </c>
      <c r="R23" s="25" t="s">
        <v>31</v>
      </c>
      <c r="S23" s="25" t="s">
        <v>32</v>
      </c>
      <c r="T23" s="25" t="s">
        <v>33</v>
      </c>
      <c r="U23" s="25" t="s">
        <v>34</v>
      </c>
    </row>
    <row r="24" spans="1:21" ht="12.75" customHeight="1" x14ac:dyDescent="0.25">
      <c r="A24" s="6">
        <f t="shared" si="0"/>
        <v>23</v>
      </c>
      <c r="B24" s="20" t="s">
        <v>65</v>
      </c>
      <c r="C24" s="2" t="s">
        <v>93</v>
      </c>
      <c r="D24" s="1">
        <v>31</v>
      </c>
      <c r="E24" s="2" t="s">
        <v>47</v>
      </c>
      <c r="F24" s="2" t="s">
        <v>48</v>
      </c>
      <c r="G24" s="4" t="s">
        <v>100</v>
      </c>
      <c r="H24" s="10">
        <v>72457932</v>
      </c>
      <c r="I24" s="21" t="s">
        <v>25</v>
      </c>
      <c r="J24" s="22">
        <v>17</v>
      </c>
      <c r="K24" s="23">
        <v>978</v>
      </c>
      <c r="L24" s="11">
        <v>690</v>
      </c>
      <c r="M24" s="24" t="s">
        <v>26</v>
      </c>
      <c r="N24" s="25" t="s">
        <v>27</v>
      </c>
      <c r="O24" s="25" t="s">
        <v>28</v>
      </c>
      <c r="P24" s="25" t="s">
        <v>29</v>
      </c>
      <c r="Q24" s="25" t="s">
        <v>30</v>
      </c>
      <c r="R24" s="25" t="s">
        <v>31</v>
      </c>
      <c r="S24" s="25" t="s">
        <v>32</v>
      </c>
      <c r="T24" s="25" t="s">
        <v>33</v>
      </c>
      <c r="U24" s="25" t="s">
        <v>34</v>
      </c>
    </row>
    <row r="25" spans="1:21" ht="12.75" customHeight="1" x14ac:dyDescent="0.25">
      <c r="A25" s="6">
        <f t="shared" si="0"/>
        <v>24</v>
      </c>
      <c r="B25" s="20" t="s">
        <v>101</v>
      </c>
      <c r="C25" s="2" t="s">
        <v>102</v>
      </c>
      <c r="D25" s="1"/>
      <c r="E25" s="2" t="s">
        <v>47</v>
      </c>
      <c r="F25" s="2" t="s">
        <v>48</v>
      </c>
      <c r="G25" s="4" t="s">
        <v>103</v>
      </c>
      <c r="H25" s="10">
        <v>12191209</v>
      </c>
      <c r="I25" s="21" t="s">
        <v>25</v>
      </c>
      <c r="J25" s="22">
        <v>17</v>
      </c>
      <c r="K25" s="23">
        <v>31977</v>
      </c>
      <c r="L25" s="11">
        <v>22572</v>
      </c>
      <c r="M25" s="24" t="s">
        <v>26</v>
      </c>
      <c r="N25" s="25" t="s">
        <v>27</v>
      </c>
      <c r="O25" s="25" t="s">
        <v>28</v>
      </c>
      <c r="P25" s="25" t="s">
        <v>29</v>
      </c>
      <c r="Q25" s="25" t="s">
        <v>30</v>
      </c>
      <c r="R25" s="25" t="s">
        <v>31</v>
      </c>
      <c r="S25" s="25" t="s">
        <v>32</v>
      </c>
      <c r="T25" s="25" t="s">
        <v>33</v>
      </c>
      <c r="U25" s="25" t="s">
        <v>34</v>
      </c>
    </row>
    <row r="26" spans="1:21" ht="12.75" customHeight="1" x14ac:dyDescent="0.25">
      <c r="A26" s="6">
        <f t="shared" si="0"/>
        <v>25</v>
      </c>
      <c r="B26" s="20" t="s">
        <v>104</v>
      </c>
      <c r="C26" s="2" t="s">
        <v>102</v>
      </c>
      <c r="D26" s="1"/>
      <c r="E26" s="2" t="s">
        <v>47</v>
      </c>
      <c r="F26" s="2" t="s">
        <v>48</v>
      </c>
      <c r="G26" s="4" t="s">
        <v>105</v>
      </c>
      <c r="H26" s="10">
        <v>13751002</v>
      </c>
      <c r="I26" s="21" t="s">
        <v>25</v>
      </c>
      <c r="J26" s="22">
        <v>17</v>
      </c>
      <c r="K26" s="23">
        <v>34357</v>
      </c>
      <c r="L26" s="11">
        <v>24252</v>
      </c>
      <c r="M26" s="24" t="s">
        <v>26</v>
      </c>
      <c r="N26" s="25" t="s">
        <v>27</v>
      </c>
      <c r="O26" s="25" t="s">
        <v>28</v>
      </c>
      <c r="P26" s="25" t="s">
        <v>29</v>
      </c>
      <c r="Q26" s="25" t="s">
        <v>30</v>
      </c>
      <c r="R26" s="25" t="s">
        <v>31</v>
      </c>
      <c r="S26" s="25" t="s">
        <v>32</v>
      </c>
      <c r="T26" s="25" t="s">
        <v>33</v>
      </c>
      <c r="U26" s="25" t="s">
        <v>34</v>
      </c>
    </row>
    <row r="27" spans="1:21" ht="12.75" customHeight="1" x14ac:dyDescent="0.25">
      <c r="A27" s="6">
        <f t="shared" si="0"/>
        <v>26</v>
      </c>
      <c r="B27" s="20" t="s">
        <v>54</v>
      </c>
      <c r="C27" s="2" t="s">
        <v>106</v>
      </c>
      <c r="D27" s="1"/>
      <c r="E27" s="2" t="s">
        <v>47</v>
      </c>
      <c r="F27" s="2" t="s">
        <v>48</v>
      </c>
      <c r="G27" s="4" t="s">
        <v>107</v>
      </c>
      <c r="H27" s="10">
        <v>70446509</v>
      </c>
      <c r="I27" s="21" t="s">
        <v>25</v>
      </c>
      <c r="J27" s="22">
        <v>4</v>
      </c>
      <c r="K27" s="23">
        <v>13378</v>
      </c>
      <c r="L27" s="11">
        <v>9443</v>
      </c>
      <c r="M27" s="24" t="s">
        <v>26</v>
      </c>
      <c r="N27" s="25" t="s">
        <v>27</v>
      </c>
      <c r="O27" s="25" t="s">
        <v>28</v>
      </c>
      <c r="P27" s="25" t="s">
        <v>29</v>
      </c>
      <c r="Q27" s="25" t="s">
        <v>30</v>
      </c>
      <c r="R27" s="25" t="s">
        <v>31</v>
      </c>
      <c r="S27" s="25" t="s">
        <v>32</v>
      </c>
      <c r="T27" s="25" t="s">
        <v>33</v>
      </c>
      <c r="U27" s="25" t="s">
        <v>34</v>
      </c>
    </row>
    <row r="28" spans="1:21" ht="12.75" customHeight="1" x14ac:dyDescent="0.25">
      <c r="A28" s="6">
        <f t="shared" si="0"/>
        <v>27</v>
      </c>
      <c r="B28" s="20" t="s">
        <v>54</v>
      </c>
      <c r="C28" s="2" t="s">
        <v>108</v>
      </c>
      <c r="D28" s="1"/>
      <c r="E28" s="2" t="s">
        <v>47</v>
      </c>
      <c r="F28" s="2" t="s">
        <v>48</v>
      </c>
      <c r="G28" s="4" t="s">
        <v>109</v>
      </c>
      <c r="H28" s="10">
        <v>13750388</v>
      </c>
      <c r="I28" s="21" t="s">
        <v>25</v>
      </c>
      <c r="J28" s="22">
        <v>4</v>
      </c>
      <c r="K28" s="23">
        <v>2217</v>
      </c>
      <c r="L28" s="11">
        <v>1565</v>
      </c>
      <c r="M28" s="24" t="s">
        <v>26</v>
      </c>
      <c r="N28" s="25" t="s">
        <v>27</v>
      </c>
      <c r="O28" s="25" t="s">
        <v>28</v>
      </c>
      <c r="P28" s="25" t="s">
        <v>29</v>
      </c>
      <c r="Q28" s="25" t="s">
        <v>30</v>
      </c>
      <c r="R28" s="25" t="s">
        <v>31</v>
      </c>
      <c r="S28" s="25" t="s">
        <v>32</v>
      </c>
      <c r="T28" s="25" t="s">
        <v>33</v>
      </c>
      <c r="U28" s="25" t="s">
        <v>34</v>
      </c>
    </row>
    <row r="29" spans="1:21" ht="12.75" customHeight="1" x14ac:dyDescent="0.25">
      <c r="A29" s="6">
        <f t="shared" si="0"/>
        <v>28</v>
      </c>
      <c r="B29" s="20" t="s">
        <v>54</v>
      </c>
      <c r="C29" s="2" t="s">
        <v>110</v>
      </c>
      <c r="D29" s="1"/>
      <c r="E29" s="2" t="s">
        <v>47</v>
      </c>
      <c r="F29" s="2" t="s">
        <v>48</v>
      </c>
      <c r="G29" s="4" t="s">
        <v>111</v>
      </c>
      <c r="H29" s="10">
        <v>71172456</v>
      </c>
      <c r="I29" s="21" t="s">
        <v>25</v>
      </c>
      <c r="J29" s="22">
        <v>4</v>
      </c>
      <c r="K29" s="23">
        <v>16218</v>
      </c>
      <c r="L29" s="11">
        <v>11448</v>
      </c>
      <c r="M29" s="24" t="s">
        <v>26</v>
      </c>
      <c r="N29" s="25" t="s">
        <v>27</v>
      </c>
      <c r="O29" s="25" t="s">
        <v>28</v>
      </c>
      <c r="P29" s="25" t="s">
        <v>29</v>
      </c>
      <c r="Q29" s="25" t="s">
        <v>30</v>
      </c>
      <c r="R29" s="25" t="s">
        <v>31</v>
      </c>
      <c r="S29" s="25" t="s">
        <v>32</v>
      </c>
      <c r="T29" s="25" t="s">
        <v>33</v>
      </c>
      <c r="U29" s="25" t="s">
        <v>34</v>
      </c>
    </row>
    <row r="30" spans="1:21" ht="12.75" customHeight="1" x14ac:dyDescent="0.25">
      <c r="A30" s="6">
        <f t="shared" si="0"/>
        <v>29</v>
      </c>
      <c r="B30" s="20" t="s">
        <v>54</v>
      </c>
      <c r="C30" s="2" t="s">
        <v>112</v>
      </c>
      <c r="D30" s="1"/>
      <c r="E30" s="2" t="s">
        <v>51</v>
      </c>
      <c r="F30" s="2" t="s">
        <v>52</v>
      </c>
      <c r="G30" s="4" t="s">
        <v>113</v>
      </c>
      <c r="H30" s="10">
        <v>11581950</v>
      </c>
      <c r="I30" s="21" t="s">
        <v>25</v>
      </c>
      <c r="J30" s="22">
        <v>5</v>
      </c>
      <c r="K30" s="23">
        <v>0</v>
      </c>
      <c r="L30" s="11">
        <v>0</v>
      </c>
      <c r="M30" s="24" t="s">
        <v>26</v>
      </c>
      <c r="N30" s="25" t="s">
        <v>27</v>
      </c>
      <c r="O30" s="25" t="s">
        <v>28</v>
      </c>
      <c r="P30" s="25" t="s">
        <v>29</v>
      </c>
      <c r="Q30" s="25" t="s">
        <v>30</v>
      </c>
      <c r="R30" s="25" t="s">
        <v>31</v>
      </c>
      <c r="S30" s="25" t="s">
        <v>32</v>
      </c>
      <c r="T30" s="25" t="s">
        <v>33</v>
      </c>
      <c r="U30" s="25" t="s">
        <v>34</v>
      </c>
    </row>
    <row r="31" spans="1:21" ht="12.75" customHeight="1" x14ac:dyDescent="0.25">
      <c r="A31" s="6">
        <f t="shared" si="0"/>
        <v>30</v>
      </c>
      <c r="B31" s="20" t="s">
        <v>54</v>
      </c>
      <c r="C31" s="2" t="s">
        <v>114</v>
      </c>
      <c r="D31" s="1"/>
      <c r="E31" s="2" t="s">
        <v>51</v>
      </c>
      <c r="F31" s="2" t="s">
        <v>52</v>
      </c>
      <c r="G31" s="4" t="s">
        <v>115</v>
      </c>
      <c r="H31" s="10">
        <v>10249634</v>
      </c>
      <c r="I31" s="21" t="s">
        <v>25</v>
      </c>
      <c r="J31" s="22">
        <v>13</v>
      </c>
      <c r="K31" s="23">
        <v>6964</v>
      </c>
      <c r="L31" s="11">
        <v>4916</v>
      </c>
      <c r="M31" s="24" t="s">
        <v>26</v>
      </c>
      <c r="N31" s="25" t="s">
        <v>27</v>
      </c>
      <c r="O31" s="25" t="s">
        <v>28</v>
      </c>
      <c r="P31" s="25" t="s">
        <v>29</v>
      </c>
      <c r="Q31" s="25" t="s">
        <v>30</v>
      </c>
      <c r="R31" s="25" t="s">
        <v>31</v>
      </c>
      <c r="S31" s="25" t="s">
        <v>32</v>
      </c>
      <c r="T31" s="25" t="s">
        <v>33</v>
      </c>
      <c r="U31" s="25" t="s">
        <v>34</v>
      </c>
    </row>
    <row r="32" spans="1:21" ht="12.75" customHeight="1" x14ac:dyDescent="0.25">
      <c r="A32" s="6">
        <f t="shared" si="0"/>
        <v>31</v>
      </c>
      <c r="B32" s="20" t="s">
        <v>116</v>
      </c>
      <c r="C32" s="2" t="s">
        <v>117</v>
      </c>
      <c r="D32" s="1" t="s">
        <v>118</v>
      </c>
      <c r="E32" s="2" t="s">
        <v>51</v>
      </c>
      <c r="F32" s="2" t="s">
        <v>52</v>
      </c>
      <c r="G32" s="4" t="s">
        <v>119</v>
      </c>
      <c r="H32" s="10">
        <v>70609514</v>
      </c>
      <c r="I32" s="21" t="s">
        <v>25</v>
      </c>
      <c r="J32" s="22">
        <v>40</v>
      </c>
      <c r="K32" s="23">
        <v>40987</v>
      </c>
      <c r="L32" s="11">
        <v>28932</v>
      </c>
      <c r="M32" s="24" t="s">
        <v>26</v>
      </c>
      <c r="N32" s="25" t="s">
        <v>27</v>
      </c>
      <c r="O32" s="25" t="s">
        <v>28</v>
      </c>
      <c r="P32" s="25" t="s">
        <v>29</v>
      </c>
      <c r="Q32" s="25" t="s">
        <v>30</v>
      </c>
      <c r="R32" s="25" t="s">
        <v>31</v>
      </c>
      <c r="S32" s="25" t="s">
        <v>32</v>
      </c>
      <c r="T32" s="25" t="s">
        <v>33</v>
      </c>
      <c r="U32" s="25" t="s">
        <v>34</v>
      </c>
    </row>
    <row r="33" spans="1:21" ht="12.75" customHeight="1" x14ac:dyDescent="0.25">
      <c r="A33" s="6">
        <f t="shared" si="0"/>
        <v>32</v>
      </c>
      <c r="B33" s="20" t="s">
        <v>120</v>
      </c>
      <c r="C33" s="2" t="s">
        <v>39</v>
      </c>
      <c r="D33" s="1"/>
      <c r="E33" s="2" t="s">
        <v>51</v>
      </c>
      <c r="F33" s="2" t="s">
        <v>52</v>
      </c>
      <c r="G33" s="4" t="s">
        <v>121</v>
      </c>
      <c r="H33" s="10">
        <v>47281409</v>
      </c>
      <c r="I33" s="21" t="s">
        <v>25</v>
      </c>
      <c r="J33" s="22">
        <v>26</v>
      </c>
      <c r="K33" s="23">
        <v>98821</v>
      </c>
      <c r="L33" s="11">
        <v>69756</v>
      </c>
      <c r="M33" s="24" t="s">
        <v>26</v>
      </c>
      <c r="N33" s="25" t="s">
        <v>27</v>
      </c>
      <c r="O33" s="25" t="s">
        <v>28</v>
      </c>
      <c r="P33" s="25" t="s">
        <v>29</v>
      </c>
      <c r="Q33" s="25" t="s">
        <v>30</v>
      </c>
      <c r="R33" s="25" t="s">
        <v>31</v>
      </c>
      <c r="S33" s="25" t="s">
        <v>32</v>
      </c>
      <c r="T33" s="25" t="s">
        <v>33</v>
      </c>
      <c r="U33" s="25" t="s">
        <v>34</v>
      </c>
    </row>
    <row r="34" spans="1:21" ht="12.75" customHeight="1" x14ac:dyDescent="0.25">
      <c r="A34" s="6">
        <f t="shared" si="0"/>
        <v>33</v>
      </c>
      <c r="B34" s="20" t="s">
        <v>62</v>
      </c>
      <c r="C34" s="2" t="s">
        <v>122</v>
      </c>
      <c r="D34" s="1"/>
      <c r="E34" s="2" t="s">
        <v>51</v>
      </c>
      <c r="F34" s="2" t="s">
        <v>52</v>
      </c>
      <c r="G34" s="4" t="s">
        <v>123</v>
      </c>
      <c r="H34" s="10">
        <v>6140072</v>
      </c>
      <c r="I34" s="21" t="s">
        <v>36</v>
      </c>
      <c r="J34" s="22">
        <v>22</v>
      </c>
      <c r="K34" s="23">
        <v>3642</v>
      </c>
      <c r="L34" s="11">
        <v>2571</v>
      </c>
      <c r="M34" s="24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5" t="s">
        <v>33</v>
      </c>
      <c r="U34" s="25" t="s">
        <v>34</v>
      </c>
    </row>
    <row r="35" spans="1:21" ht="12.75" customHeight="1" x14ac:dyDescent="0.25">
      <c r="A35" s="6">
        <f t="shared" si="0"/>
        <v>34</v>
      </c>
      <c r="B35" s="20" t="s">
        <v>65</v>
      </c>
      <c r="C35" s="2" t="s">
        <v>93</v>
      </c>
      <c r="D35" s="1">
        <v>31</v>
      </c>
      <c r="E35" s="2" t="s">
        <v>47</v>
      </c>
      <c r="F35" s="2" t="s">
        <v>48</v>
      </c>
      <c r="G35" s="4" t="s">
        <v>124</v>
      </c>
      <c r="H35" s="10">
        <v>60139228</v>
      </c>
      <c r="I35" s="21" t="s">
        <v>36</v>
      </c>
      <c r="J35" s="22">
        <v>4</v>
      </c>
      <c r="K35" s="23">
        <v>2193</v>
      </c>
      <c r="L35" s="11">
        <v>1548</v>
      </c>
      <c r="M35" s="24" t="s">
        <v>26</v>
      </c>
      <c r="N35" s="25" t="s">
        <v>27</v>
      </c>
      <c r="O35" s="25" t="s">
        <v>28</v>
      </c>
      <c r="P35" s="25" t="s">
        <v>29</v>
      </c>
      <c r="Q35" s="25" t="s">
        <v>30</v>
      </c>
      <c r="R35" s="25" t="s">
        <v>31</v>
      </c>
      <c r="S35" s="25" t="s">
        <v>32</v>
      </c>
      <c r="T35" s="25" t="s">
        <v>33</v>
      </c>
      <c r="U35" s="25" t="s">
        <v>34</v>
      </c>
    </row>
    <row r="36" spans="1:21" ht="12.75" customHeight="1" x14ac:dyDescent="0.25">
      <c r="A36" s="6">
        <f t="shared" si="0"/>
        <v>35</v>
      </c>
      <c r="B36" s="20" t="s">
        <v>125</v>
      </c>
      <c r="C36" s="2" t="s">
        <v>126</v>
      </c>
      <c r="D36" s="1">
        <v>6</v>
      </c>
      <c r="E36" s="2" t="s">
        <v>47</v>
      </c>
      <c r="F36" s="2" t="s">
        <v>48</v>
      </c>
      <c r="G36" s="4" t="s">
        <v>127</v>
      </c>
      <c r="H36" s="10">
        <v>11596276</v>
      </c>
      <c r="I36" s="21" t="s">
        <v>36</v>
      </c>
      <c r="J36" s="22">
        <v>34</v>
      </c>
      <c r="K36" s="23">
        <v>209840</v>
      </c>
      <c r="L36" s="11">
        <v>148122</v>
      </c>
      <c r="M36" s="24" t="s">
        <v>26</v>
      </c>
      <c r="N36" s="25" t="s">
        <v>27</v>
      </c>
      <c r="O36" s="25" t="s">
        <v>28</v>
      </c>
      <c r="P36" s="25" t="s">
        <v>29</v>
      </c>
      <c r="Q36" s="25" t="s">
        <v>30</v>
      </c>
      <c r="R36" s="25" t="s">
        <v>31</v>
      </c>
      <c r="S36" s="25" t="s">
        <v>32</v>
      </c>
      <c r="T36" s="25" t="s">
        <v>33</v>
      </c>
      <c r="U36" s="25" t="s">
        <v>34</v>
      </c>
    </row>
    <row r="37" spans="1:21" ht="12.75" customHeight="1" x14ac:dyDescent="0.25">
      <c r="A37" s="6">
        <f t="shared" si="0"/>
        <v>36</v>
      </c>
      <c r="B37" s="20" t="s">
        <v>128</v>
      </c>
      <c r="C37" s="2" t="s">
        <v>129</v>
      </c>
      <c r="D37" s="1"/>
      <c r="E37" s="2" t="s">
        <v>47</v>
      </c>
      <c r="F37" s="2" t="s">
        <v>48</v>
      </c>
      <c r="G37" s="4" t="s">
        <v>130</v>
      </c>
      <c r="H37" s="10">
        <v>47864052</v>
      </c>
      <c r="I37" s="21" t="s">
        <v>36</v>
      </c>
      <c r="J37" s="22">
        <v>16</v>
      </c>
      <c r="K37" s="23">
        <v>29819</v>
      </c>
      <c r="L37" s="11">
        <v>21049</v>
      </c>
      <c r="M37" s="24" t="s">
        <v>26</v>
      </c>
      <c r="N37" s="25" t="s">
        <v>27</v>
      </c>
      <c r="O37" s="25" t="s">
        <v>28</v>
      </c>
      <c r="P37" s="25" t="s">
        <v>29</v>
      </c>
      <c r="Q37" s="25" t="s">
        <v>30</v>
      </c>
      <c r="R37" s="25" t="s">
        <v>31</v>
      </c>
      <c r="S37" s="25" t="s">
        <v>32</v>
      </c>
      <c r="T37" s="25" t="s">
        <v>33</v>
      </c>
      <c r="U37" s="25" t="s">
        <v>34</v>
      </c>
    </row>
    <row r="38" spans="1:21" ht="12.75" customHeight="1" x14ac:dyDescent="0.25">
      <c r="A38" s="6">
        <f t="shared" si="0"/>
        <v>37</v>
      </c>
      <c r="B38" s="20" t="s">
        <v>131</v>
      </c>
      <c r="C38" s="2" t="s">
        <v>57</v>
      </c>
      <c r="D38" s="1">
        <v>12</v>
      </c>
      <c r="E38" s="2" t="s">
        <v>51</v>
      </c>
      <c r="F38" s="2" t="s">
        <v>52</v>
      </c>
      <c r="G38" s="4" t="s">
        <v>132</v>
      </c>
      <c r="H38" s="10">
        <v>7950469</v>
      </c>
      <c r="I38" s="21" t="s">
        <v>36</v>
      </c>
      <c r="J38" s="22">
        <v>10</v>
      </c>
      <c r="K38" s="23">
        <v>4506</v>
      </c>
      <c r="L38" s="11">
        <v>3181</v>
      </c>
      <c r="M38" s="24" t="s">
        <v>26</v>
      </c>
      <c r="N38" s="25" t="s">
        <v>27</v>
      </c>
      <c r="O38" s="25" t="s">
        <v>28</v>
      </c>
      <c r="P38" s="25" t="s">
        <v>29</v>
      </c>
      <c r="Q38" s="25" t="s">
        <v>30</v>
      </c>
      <c r="R38" s="25" t="s">
        <v>31</v>
      </c>
      <c r="S38" s="25" t="s">
        <v>32</v>
      </c>
      <c r="T38" s="25" t="s">
        <v>33</v>
      </c>
      <c r="U38" s="25" t="s">
        <v>34</v>
      </c>
    </row>
    <row r="39" spans="1:21" ht="12.75" customHeight="1" x14ac:dyDescent="0.25">
      <c r="A39" s="6">
        <f t="shared" si="0"/>
        <v>38</v>
      </c>
      <c r="B39" s="20" t="s">
        <v>133</v>
      </c>
      <c r="C39" s="2" t="s">
        <v>134</v>
      </c>
      <c r="D39" s="1">
        <v>9</v>
      </c>
      <c r="E39" s="2" t="s">
        <v>51</v>
      </c>
      <c r="F39" s="2" t="s">
        <v>52</v>
      </c>
      <c r="G39" s="4" t="s">
        <v>135</v>
      </c>
      <c r="H39" s="10">
        <v>1263272</v>
      </c>
      <c r="I39" s="21" t="s">
        <v>35</v>
      </c>
      <c r="J39" s="22">
        <v>1</v>
      </c>
      <c r="K39" s="23">
        <v>560</v>
      </c>
      <c r="L39" s="11">
        <v>395</v>
      </c>
      <c r="M39" s="24" t="s">
        <v>26</v>
      </c>
      <c r="N39" s="25" t="s">
        <v>27</v>
      </c>
      <c r="O39" s="25" t="s">
        <v>28</v>
      </c>
      <c r="P39" s="25" t="s">
        <v>29</v>
      </c>
      <c r="Q39" s="25" t="s">
        <v>30</v>
      </c>
      <c r="R39" s="25" t="s">
        <v>31</v>
      </c>
      <c r="S39" s="25" t="s">
        <v>32</v>
      </c>
      <c r="T39" s="25" t="s">
        <v>33</v>
      </c>
      <c r="U39" s="25" t="s">
        <v>34</v>
      </c>
    </row>
    <row r="40" spans="1:21" ht="12.75" customHeight="1" x14ac:dyDescent="0.25">
      <c r="A40" s="6">
        <f t="shared" si="0"/>
        <v>39</v>
      </c>
      <c r="B40" s="20" t="s">
        <v>136</v>
      </c>
      <c r="C40" s="2" t="s">
        <v>84</v>
      </c>
      <c r="D40" s="1">
        <v>12</v>
      </c>
      <c r="E40" s="2" t="s">
        <v>47</v>
      </c>
      <c r="F40" s="2" t="s">
        <v>48</v>
      </c>
      <c r="G40" s="4" t="s">
        <v>137</v>
      </c>
      <c r="H40" s="10">
        <v>70453421</v>
      </c>
      <c r="I40" s="21" t="s">
        <v>36</v>
      </c>
      <c r="J40" s="22">
        <v>40</v>
      </c>
      <c r="K40" s="23">
        <v>71</v>
      </c>
      <c r="L40" s="11">
        <v>50</v>
      </c>
      <c r="M40" s="24" t="s">
        <v>26</v>
      </c>
      <c r="N40" s="25" t="s">
        <v>27</v>
      </c>
      <c r="O40" s="25" t="s">
        <v>28</v>
      </c>
      <c r="P40" s="25" t="s">
        <v>29</v>
      </c>
      <c r="Q40" s="25" t="s">
        <v>30</v>
      </c>
      <c r="R40" s="25" t="s">
        <v>31</v>
      </c>
      <c r="S40" s="25" t="s">
        <v>32</v>
      </c>
      <c r="T40" s="25" t="s">
        <v>33</v>
      </c>
      <c r="U40" s="25" t="s">
        <v>34</v>
      </c>
    </row>
    <row r="41" spans="1:21" ht="12.75" customHeight="1" x14ac:dyDescent="0.25">
      <c r="A41" s="6">
        <f t="shared" si="0"/>
        <v>40</v>
      </c>
      <c r="B41" s="20" t="s">
        <v>138</v>
      </c>
      <c r="C41" s="2" t="s">
        <v>139</v>
      </c>
      <c r="D41" s="1">
        <v>29</v>
      </c>
      <c r="E41" s="2" t="s">
        <v>51</v>
      </c>
      <c r="F41" s="2" t="s">
        <v>52</v>
      </c>
      <c r="G41" s="4" t="s">
        <v>140</v>
      </c>
      <c r="H41" s="10">
        <v>51877323</v>
      </c>
      <c r="I41" s="21" t="s">
        <v>36</v>
      </c>
      <c r="J41" s="22">
        <v>21</v>
      </c>
      <c r="K41" s="23">
        <v>4954</v>
      </c>
      <c r="L41" s="11">
        <v>3497</v>
      </c>
      <c r="M41" s="24" t="s">
        <v>151</v>
      </c>
      <c r="N41" s="25" t="s">
        <v>27</v>
      </c>
      <c r="O41" s="25" t="s">
        <v>28</v>
      </c>
      <c r="P41" s="25" t="s">
        <v>29</v>
      </c>
      <c r="Q41" s="25" t="s">
        <v>30</v>
      </c>
      <c r="R41" s="25" t="s">
        <v>31</v>
      </c>
      <c r="S41" s="25" t="s">
        <v>32</v>
      </c>
      <c r="T41" s="25" t="s">
        <v>33</v>
      </c>
      <c r="U41" s="25" t="s">
        <v>34</v>
      </c>
    </row>
    <row r="42" spans="1:21" ht="12.75" customHeight="1" x14ac:dyDescent="0.25">
      <c r="A42" s="6">
        <f t="shared" si="0"/>
        <v>41</v>
      </c>
      <c r="B42" s="20" t="s">
        <v>141</v>
      </c>
      <c r="C42" s="2" t="s">
        <v>142</v>
      </c>
      <c r="D42" s="1"/>
      <c r="E42" s="2" t="s">
        <v>47</v>
      </c>
      <c r="F42" s="2" t="s">
        <v>48</v>
      </c>
      <c r="G42" s="4" t="s">
        <v>143</v>
      </c>
      <c r="H42" s="10">
        <v>29724775</v>
      </c>
      <c r="I42" s="21" t="s">
        <v>35</v>
      </c>
      <c r="J42" s="22">
        <v>5</v>
      </c>
      <c r="K42" s="23">
        <v>4536</v>
      </c>
      <c r="L42" s="11">
        <v>3202</v>
      </c>
      <c r="M42" s="24" t="s">
        <v>26</v>
      </c>
      <c r="N42" s="25" t="s">
        <v>27</v>
      </c>
      <c r="O42" s="25" t="s">
        <v>28</v>
      </c>
      <c r="P42" s="25" t="s">
        <v>29</v>
      </c>
      <c r="Q42" s="25" t="s">
        <v>30</v>
      </c>
      <c r="R42" s="25" t="s">
        <v>31</v>
      </c>
      <c r="S42" s="25" t="s">
        <v>32</v>
      </c>
      <c r="T42" s="25" t="s">
        <v>33</v>
      </c>
      <c r="U42" s="25" t="s">
        <v>34</v>
      </c>
    </row>
    <row r="43" spans="1:21" ht="12.75" customHeight="1" x14ac:dyDescent="0.25">
      <c r="A43" s="6">
        <f t="shared" si="0"/>
        <v>42</v>
      </c>
      <c r="B43" s="20" t="s">
        <v>144</v>
      </c>
      <c r="C43" s="2" t="s">
        <v>145</v>
      </c>
      <c r="D43" s="1" t="s">
        <v>146</v>
      </c>
      <c r="E43" s="2" t="s">
        <v>51</v>
      </c>
      <c r="F43" s="2" t="s">
        <v>52</v>
      </c>
      <c r="G43" s="4" t="s">
        <v>147</v>
      </c>
      <c r="H43" s="10">
        <v>83392753</v>
      </c>
      <c r="I43" s="21" t="s">
        <v>36</v>
      </c>
      <c r="J43" s="22">
        <v>5</v>
      </c>
      <c r="K43" s="23">
        <v>41</v>
      </c>
      <c r="L43" s="11">
        <v>29</v>
      </c>
      <c r="M43" s="24" t="s">
        <v>26</v>
      </c>
      <c r="N43" s="25" t="s">
        <v>27</v>
      </c>
      <c r="O43" s="25" t="s">
        <v>28</v>
      </c>
      <c r="P43" s="25" t="s">
        <v>29</v>
      </c>
      <c r="Q43" s="25" t="s">
        <v>30</v>
      </c>
      <c r="R43" s="25" t="s">
        <v>31</v>
      </c>
      <c r="S43" s="25" t="s">
        <v>32</v>
      </c>
      <c r="T43" s="25" t="s">
        <v>33</v>
      </c>
      <c r="U43" s="25" t="s">
        <v>34</v>
      </c>
    </row>
    <row r="44" spans="1:21" ht="12.75" customHeight="1" x14ac:dyDescent="0.25">
      <c r="A44" s="6">
        <f t="shared" si="0"/>
        <v>43</v>
      </c>
      <c r="B44" s="20" t="s">
        <v>148</v>
      </c>
      <c r="C44" s="2" t="s">
        <v>149</v>
      </c>
      <c r="D44" s="1">
        <v>10</v>
      </c>
      <c r="E44" s="2" t="s">
        <v>47</v>
      </c>
      <c r="F44" s="2" t="s">
        <v>48</v>
      </c>
      <c r="G44" s="4" t="s">
        <v>150</v>
      </c>
      <c r="H44" s="10">
        <v>96481432</v>
      </c>
      <c r="I44" s="21" t="s">
        <v>41</v>
      </c>
      <c r="J44" s="22">
        <v>52</v>
      </c>
      <c r="K44" s="23">
        <v>194184</v>
      </c>
      <c r="L44" s="11">
        <v>137071</v>
      </c>
      <c r="M44" s="24" t="s">
        <v>26</v>
      </c>
      <c r="N44" s="25" t="s">
        <v>27</v>
      </c>
      <c r="O44" s="25" t="s">
        <v>28</v>
      </c>
      <c r="P44" s="25" t="s">
        <v>29</v>
      </c>
      <c r="Q44" s="25" t="s">
        <v>30</v>
      </c>
      <c r="R44" s="25" t="s">
        <v>31</v>
      </c>
      <c r="S44" s="25" t="s">
        <v>32</v>
      </c>
      <c r="T44" s="25" t="s">
        <v>33</v>
      </c>
      <c r="U44" s="25" t="s">
        <v>34</v>
      </c>
    </row>
  </sheetData>
  <pageMargins left="0.51181102362204722" right="0.51181102362204722" top="0.74803149606299213" bottom="0.74803149606299213" header="0.31496062992125984" footer="0.31496062992125984"/>
  <pageSetup paperSize="8" orientation="landscape" r:id="rId1"/>
  <headerFooter>
    <oddHeader>&amp;CWykaz punktów poboru energii elektrycznej - Część II do SIWZ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K9" sqref="K9"/>
    </sheetView>
  </sheetViews>
  <sheetFormatPr defaultColWidth="9.140625" defaultRowHeight="12.75" customHeight="1" x14ac:dyDescent="0.25"/>
  <cols>
    <col min="1" max="1" width="9.140625" style="8"/>
    <col min="2" max="2" width="15.140625" style="8" customWidth="1"/>
    <col min="3" max="3" width="14" style="8" customWidth="1"/>
    <col min="4" max="4" width="23.28515625" style="8" customWidth="1"/>
    <col min="5" max="5" width="10.85546875" style="8" customWidth="1"/>
    <col min="6" max="6" width="15" style="8" customWidth="1"/>
    <col min="7" max="7" width="23" style="8" customWidth="1"/>
    <col min="8" max="16384" width="9.140625" style="8"/>
  </cols>
  <sheetData>
    <row r="1" spans="1:7" s="5" customFormat="1" ht="68.25" customHeight="1" x14ac:dyDescent="0.25">
      <c r="A1" s="1" t="s">
        <v>0</v>
      </c>
      <c r="B1" s="3" t="s">
        <v>11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</row>
    <row r="2" spans="1:7" ht="12.75" customHeight="1" x14ac:dyDescent="0.25">
      <c r="A2" s="6">
        <v>1</v>
      </c>
      <c r="B2" s="12" t="s">
        <v>49</v>
      </c>
      <c r="C2" s="7" t="s">
        <v>43</v>
      </c>
      <c r="D2" s="7" t="s">
        <v>44</v>
      </c>
      <c r="E2" s="12">
        <v>5751865335</v>
      </c>
      <c r="F2" s="7" t="s">
        <v>43</v>
      </c>
      <c r="G2" s="7" t="s">
        <v>44</v>
      </c>
    </row>
    <row r="3" spans="1:7" ht="12.75" customHeight="1" x14ac:dyDescent="0.25">
      <c r="A3" s="6">
        <f>A2+1</f>
        <v>2</v>
      </c>
      <c r="B3" s="12" t="s">
        <v>53</v>
      </c>
      <c r="C3" s="7" t="s">
        <v>43</v>
      </c>
      <c r="D3" s="7" t="s">
        <v>44</v>
      </c>
      <c r="E3" s="12">
        <v>5751865335</v>
      </c>
      <c r="F3" s="7" t="s">
        <v>43</v>
      </c>
      <c r="G3" s="7" t="s">
        <v>44</v>
      </c>
    </row>
    <row r="4" spans="1:7" ht="12.75" customHeight="1" x14ac:dyDescent="0.25">
      <c r="A4" s="6">
        <f t="shared" ref="A4:A44" si="0">A3+1</f>
        <v>3</v>
      </c>
      <c r="B4" s="12" t="s">
        <v>56</v>
      </c>
      <c r="C4" s="7" t="s">
        <v>43</v>
      </c>
      <c r="D4" s="7" t="s">
        <v>44</v>
      </c>
      <c r="E4" s="12">
        <v>5751865335</v>
      </c>
      <c r="F4" s="7" t="s">
        <v>43</v>
      </c>
      <c r="G4" s="7" t="s">
        <v>44</v>
      </c>
    </row>
    <row r="5" spans="1:7" ht="12.75" customHeight="1" x14ac:dyDescent="0.25">
      <c r="A5" s="6">
        <f t="shared" si="0"/>
        <v>4</v>
      </c>
      <c r="B5" s="12" t="s">
        <v>58</v>
      </c>
      <c r="C5" s="7" t="s">
        <v>43</v>
      </c>
      <c r="D5" s="7" t="s">
        <v>44</v>
      </c>
      <c r="E5" s="12">
        <v>5751865335</v>
      </c>
      <c r="F5" s="7" t="s">
        <v>43</v>
      </c>
      <c r="G5" s="7" t="s">
        <v>44</v>
      </c>
    </row>
    <row r="6" spans="1:7" ht="12.75" customHeight="1" x14ac:dyDescent="0.25">
      <c r="A6" s="6">
        <f t="shared" si="0"/>
        <v>5</v>
      </c>
      <c r="B6" s="12" t="s">
        <v>59</v>
      </c>
      <c r="C6" s="7" t="s">
        <v>43</v>
      </c>
      <c r="D6" s="7" t="s">
        <v>44</v>
      </c>
      <c r="E6" s="12">
        <v>5751865335</v>
      </c>
      <c r="F6" s="7" t="s">
        <v>43</v>
      </c>
      <c r="G6" s="7" t="s">
        <v>44</v>
      </c>
    </row>
    <row r="7" spans="1:7" ht="12.75" customHeight="1" x14ac:dyDescent="0.25">
      <c r="A7" s="6">
        <f t="shared" si="0"/>
        <v>6</v>
      </c>
      <c r="B7" s="12" t="s">
        <v>61</v>
      </c>
      <c r="C7" s="7" t="s">
        <v>43</v>
      </c>
      <c r="D7" s="7" t="s">
        <v>44</v>
      </c>
      <c r="E7" s="12">
        <v>5751865335</v>
      </c>
      <c r="F7" s="7" t="s">
        <v>43</v>
      </c>
      <c r="G7" s="7" t="s">
        <v>44</v>
      </c>
    </row>
    <row r="8" spans="1:7" ht="12.75" customHeight="1" x14ac:dyDescent="0.25">
      <c r="A8" s="6">
        <f t="shared" si="0"/>
        <v>7</v>
      </c>
      <c r="B8" s="12" t="s">
        <v>64</v>
      </c>
      <c r="C8" s="7" t="s">
        <v>43</v>
      </c>
      <c r="D8" s="7" t="s">
        <v>44</v>
      </c>
      <c r="E8" s="12">
        <v>5751865335</v>
      </c>
      <c r="F8" s="7" t="s">
        <v>43</v>
      </c>
      <c r="G8" s="7" t="s">
        <v>44</v>
      </c>
    </row>
    <row r="9" spans="1:7" ht="12.75" customHeight="1" x14ac:dyDescent="0.25">
      <c r="A9" s="6">
        <f t="shared" si="0"/>
        <v>8</v>
      </c>
      <c r="B9" s="12" t="s">
        <v>67</v>
      </c>
      <c r="C9" s="7" t="s">
        <v>43</v>
      </c>
      <c r="D9" s="7" t="s">
        <v>44</v>
      </c>
      <c r="E9" s="12">
        <v>5751865335</v>
      </c>
      <c r="F9" s="7" t="s">
        <v>43</v>
      </c>
      <c r="G9" s="7" t="s">
        <v>44</v>
      </c>
    </row>
    <row r="10" spans="1:7" ht="12.75" customHeight="1" x14ac:dyDescent="0.25">
      <c r="A10" s="6">
        <f t="shared" si="0"/>
        <v>9</v>
      </c>
      <c r="B10" s="12" t="s">
        <v>69</v>
      </c>
      <c r="C10" s="7" t="s">
        <v>43</v>
      </c>
      <c r="D10" s="7" t="s">
        <v>44</v>
      </c>
      <c r="E10" s="12">
        <v>5751865335</v>
      </c>
      <c r="F10" s="7" t="s">
        <v>43</v>
      </c>
      <c r="G10" s="7" t="s">
        <v>44</v>
      </c>
    </row>
    <row r="11" spans="1:7" ht="12.75" customHeight="1" x14ac:dyDescent="0.25">
      <c r="A11" s="6">
        <f t="shared" si="0"/>
        <v>10</v>
      </c>
      <c r="B11" s="12" t="s">
        <v>71</v>
      </c>
      <c r="C11" s="7" t="s">
        <v>43</v>
      </c>
      <c r="D11" s="7" t="s">
        <v>44</v>
      </c>
      <c r="E11" s="12">
        <v>5751865335</v>
      </c>
      <c r="F11" s="7" t="s">
        <v>43</v>
      </c>
      <c r="G11" s="7" t="s">
        <v>44</v>
      </c>
    </row>
    <row r="12" spans="1:7" ht="12.75" customHeight="1" x14ac:dyDescent="0.25">
      <c r="A12" s="6">
        <f t="shared" si="0"/>
        <v>11</v>
      </c>
      <c r="B12" s="12" t="s">
        <v>73</v>
      </c>
      <c r="C12" s="7" t="s">
        <v>43</v>
      </c>
      <c r="D12" s="7" t="s">
        <v>44</v>
      </c>
      <c r="E12" s="12">
        <v>5751865335</v>
      </c>
      <c r="F12" s="7" t="s">
        <v>43</v>
      </c>
      <c r="G12" s="7" t="s">
        <v>44</v>
      </c>
    </row>
    <row r="13" spans="1:7" ht="12.75" customHeight="1" x14ac:dyDescent="0.25">
      <c r="A13" s="6">
        <f t="shared" si="0"/>
        <v>12</v>
      </c>
      <c r="B13" s="12" t="s">
        <v>75</v>
      </c>
      <c r="C13" s="7" t="s">
        <v>43</v>
      </c>
      <c r="D13" s="7" t="s">
        <v>44</v>
      </c>
      <c r="E13" s="12">
        <v>5751865335</v>
      </c>
      <c r="F13" s="7" t="s">
        <v>43</v>
      </c>
      <c r="G13" s="7" t="s">
        <v>44</v>
      </c>
    </row>
    <row r="14" spans="1:7" ht="12.75" customHeight="1" x14ac:dyDescent="0.25">
      <c r="A14" s="6">
        <f t="shared" si="0"/>
        <v>13</v>
      </c>
      <c r="B14" s="12" t="s">
        <v>78</v>
      </c>
      <c r="C14" s="7" t="s">
        <v>43</v>
      </c>
      <c r="D14" s="7" t="s">
        <v>44</v>
      </c>
      <c r="E14" s="12">
        <v>5751865335</v>
      </c>
      <c r="F14" s="7" t="s">
        <v>43</v>
      </c>
      <c r="G14" s="7" t="s">
        <v>44</v>
      </c>
    </row>
    <row r="15" spans="1:7" ht="12.75" customHeight="1" x14ac:dyDescent="0.25">
      <c r="A15" s="6">
        <f t="shared" si="0"/>
        <v>14</v>
      </c>
      <c r="B15" s="12" t="s">
        <v>81</v>
      </c>
      <c r="C15" s="7" t="s">
        <v>43</v>
      </c>
      <c r="D15" s="7" t="s">
        <v>44</v>
      </c>
      <c r="E15" s="12">
        <v>5751865335</v>
      </c>
      <c r="F15" s="7" t="s">
        <v>43</v>
      </c>
      <c r="G15" s="7" t="s">
        <v>44</v>
      </c>
    </row>
    <row r="16" spans="1:7" ht="12.75" customHeight="1" x14ac:dyDescent="0.25">
      <c r="A16" s="6">
        <f t="shared" si="0"/>
        <v>15</v>
      </c>
      <c r="B16" s="12" t="s">
        <v>83</v>
      </c>
      <c r="C16" s="7" t="s">
        <v>43</v>
      </c>
      <c r="D16" s="7" t="s">
        <v>44</v>
      </c>
      <c r="E16" s="12">
        <v>5751865335</v>
      </c>
      <c r="F16" s="7" t="s">
        <v>43</v>
      </c>
      <c r="G16" s="7" t="s">
        <v>44</v>
      </c>
    </row>
    <row r="17" spans="1:7" ht="12.75" customHeight="1" x14ac:dyDescent="0.25">
      <c r="A17" s="6">
        <f t="shared" si="0"/>
        <v>16</v>
      </c>
      <c r="B17" s="12" t="s">
        <v>85</v>
      </c>
      <c r="C17" s="7" t="s">
        <v>43</v>
      </c>
      <c r="D17" s="7" t="s">
        <v>44</v>
      </c>
      <c r="E17" s="12">
        <v>5751865335</v>
      </c>
      <c r="F17" s="7" t="s">
        <v>43</v>
      </c>
      <c r="G17" s="7" t="s">
        <v>44</v>
      </c>
    </row>
    <row r="18" spans="1:7" ht="12.75" customHeight="1" x14ac:dyDescent="0.25">
      <c r="A18" s="6">
        <f t="shared" si="0"/>
        <v>17</v>
      </c>
      <c r="B18" s="12" t="s">
        <v>87</v>
      </c>
      <c r="C18" s="7" t="s">
        <v>43</v>
      </c>
      <c r="D18" s="7" t="s">
        <v>44</v>
      </c>
      <c r="E18" s="12">
        <v>5751865335</v>
      </c>
      <c r="F18" s="7" t="s">
        <v>43</v>
      </c>
      <c r="G18" s="7" t="s">
        <v>44</v>
      </c>
    </row>
    <row r="19" spans="1:7" ht="12.75" customHeight="1" x14ac:dyDescent="0.25">
      <c r="A19" s="6">
        <f t="shared" si="0"/>
        <v>18</v>
      </c>
      <c r="B19" s="12" t="s">
        <v>89</v>
      </c>
      <c r="C19" s="7" t="s">
        <v>43</v>
      </c>
      <c r="D19" s="7" t="s">
        <v>44</v>
      </c>
      <c r="E19" s="12">
        <v>5751865335</v>
      </c>
      <c r="F19" s="7" t="s">
        <v>43</v>
      </c>
      <c r="G19" s="7" t="s">
        <v>44</v>
      </c>
    </row>
    <row r="20" spans="1:7" ht="12.75" customHeight="1" x14ac:dyDescent="0.25">
      <c r="A20" s="6">
        <f t="shared" si="0"/>
        <v>19</v>
      </c>
      <c r="B20" s="12" t="s">
        <v>91</v>
      </c>
      <c r="C20" s="7" t="s">
        <v>43</v>
      </c>
      <c r="D20" s="7" t="s">
        <v>44</v>
      </c>
      <c r="E20" s="12">
        <v>5751865335</v>
      </c>
      <c r="F20" s="7" t="s">
        <v>43</v>
      </c>
      <c r="G20" s="7" t="s">
        <v>44</v>
      </c>
    </row>
    <row r="21" spans="1:7" ht="12.75" customHeight="1" x14ac:dyDescent="0.25">
      <c r="A21" s="6">
        <f t="shared" si="0"/>
        <v>20</v>
      </c>
      <c r="B21" s="12" t="s">
        <v>94</v>
      </c>
      <c r="C21" s="7" t="s">
        <v>43</v>
      </c>
      <c r="D21" s="7" t="s">
        <v>44</v>
      </c>
      <c r="E21" s="12">
        <v>5751865335</v>
      </c>
      <c r="F21" s="7" t="s">
        <v>43</v>
      </c>
      <c r="G21" s="7" t="s">
        <v>44</v>
      </c>
    </row>
    <row r="22" spans="1:7" ht="12.75" customHeight="1" x14ac:dyDescent="0.25">
      <c r="A22" s="6">
        <f t="shared" si="0"/>
        <v>21</v>
      </c>
      <c r="B22" s="12" t="s">
        <v>97</v>
      </c>
      <c r="C22" s="7" t="s">
        <v>43</v>
      </c>
      <c r="D22" s="7" t="s">
        <v>44</v>
      </c>
      <c r="E22" s="12">
        <v>5751865335</v>
      </c>
      <c r="F22" s="7" t="s">
        <v>43</v>
      </c>
      <c r="G22" s="7" t="s">
        <v>44</v>
      </c>
    </row>
    <row r="23" spans="1:7" ht="12.75" customHeight="1" x14ac:dyDescent="0.25">
      <c r="A23" s="6">
        <f t="shared" si="0"/>
        <v>22</v>
      </c>
      <c r="B23" s="12" t="s">
        <v>99</v>
      </c>
      <c r="C23" s="7" t="s">
        <v>43</v>
      </c>
      <c r="D23" s="7" t="s">
        <v>44</v>
      </c>
      <c r="E23" s="12">
        <v>5751865335</v>
      </c>
      <c r="F23" s="7" t="s">
        <v>43</v>
      </c>
      <c r="G23" s="7" t="s">
        <v>44</v>
      </c>
    </row>
    <row r="24" spans="1:7" ht="12.75" customHeight="1" x14ac:dyDescent="0.25">
      <c r="A24" s="6">
        <f t="shared" si="0"/>
        <v>23</v>
      </c>
      <c r="B24" s="12" t="s">
        <v>100</v>
      </c>
      <c r="C24" s="7" t="s">
        <v>43</v>
      </c>
      <c r="D24" s="7" t="s">
        <v>44</v>
      </c>
      <c r="E24" s="12">
        <v>5751865335</v>
      </c>
      <c r="F24" s="7" t="s">
        <v>43</v>
      </c>
      <c r="G24" s="7" t="s">
        <v>44</v>
      </c>
    </row>
    <row r="25" spans="1:7" ht="12.75" customHeight="1" x14ac:dyDescent="0.25">
      <c r="A25" s="6">
        <f t="shared" si="0"/>
        <v>24</v>
      </c>
      <c r="B25" s="12" t="s">
        <v>103</v>
      </c>
      <c r="C25" s="7" t="s">
        <v>43</v>
      </c>
      <c r="D25" s="7" t="s">
        <v>44</v>
      </c>
      <c r="E25" s="12">
        <v>5751865335</v>
      </c>
      <c r="F25" s="7" t="s">
        <v>43</v>
      </c>
      <c r="G25" s="7" t="s">
        <v>44</v>
      </c>
    </row>
    <row r="26" spans="1:7" ht="12.75" customHeight="1" x14ac:dyDescent="0.25">
      <c r="A26" s="6">
        <f t="shared" si="0"/>
        <v>25</v>
      </c>
      <c r="B26" s="12" t="s">
        <v>105</v>
      </c>
      <c r="C26" s="7" t="s">
        <v>43</v>
      </c>
      <c r="D26" s="7" t="s">
        <v>44</v>
      </c>
      <c r="E26" s="12">
        <v>5751865335</v>
      </c>
      <c r="F26" s="7" t="s">
        <v>43</v>
      </c>
      <c r="G26" s="7" t="s">
        <v>44</v>
      </c>
    </row>
    <row r="27" spans="1:7" ht="12.75" customHeight="1" x14ac:dyDescent="0.25">
      <c r="A27" s="6">
        <f t="shared" si="0"/>
        <v>26</v>
      </c>
      <c r="B27" s="12" t="s">
        <v>107</v>
      </c>
      <c r="C27" s="7" t="s">
        <v>43</v>
      </c>
      <c r="D27" s="7" t="s">
        <v>44</v>
      </c>
      <c r="E27" s="12">
        <v>5751865335</v>
      </c>
      <c r="F27" s="7" t="s">
        <v>43</v>
      </c>
      <c r="G27" s="7" t="s">
        <v>44</v>
      </c>
    </row>
    <row r="28" spans="1:7" ht="12.75" customHeight="1" x14ac:dyDescent="0.25">
      <c r="A28" s="6">
        <f t="shared" si="0"/>
        <v>27</v>
      </c>
      <c r="B28" s="12" t="s">
        <v>109</v>
      </c>
      <c r="C28" s="7" t="s">
        <v>43</v>
      </c>
      <c r="D28" s="7" t="s">
        <v>44</v>
      </c>
      <c r="E28" s="12">
        <v>5751865335</v>
      </c>
      <c r="F28" s="7" t="s">
        <v>43</v>
      </c>
      <c r="G28" s="7" t="s">
        <v>44</v>
      </c>
    </row>
    <row r="29" spans="1:7" ht="12.75" customHeight="1" x14ac:dyDescent="0.25">
      <c r="A29" s="6">
        <f t="shared" si="0"/>
        <v>28</v>
      </c>
      <c r="B29" s="12" t="s">
        <v>111</v>
      </c>
      <c r="C29" s="7" t="s">
        <v>43</v>
      </c>
      <c r="D29" s="7" t="s">
        <v>44</v>
      </c>
      <c r="E29" s="12">
        <v>5751865335</v>
      </c>
      <c r="F29" s="7" t="s">
        <v>43</v>
      </c>
      <c r="G29" s="7" t="s">
        <v>44</v>
      </c>
    </row>
    <row r="30" spans="1:7" ht="12.75" customHeight="1" x14ac:dyDescent="0.25">
      <c r="A30" s="6">
        <f t="shared" si="0"/>
        <v>29</v>
      </c>
      <c r="B30" s="12" t="s">
        <v>113</v>
      </c>
      <c r="C30" s="7" t="s">
        <v>43</v>
      </c>
      <c r="D30" s="7" t="s">
        <v>44</v>
      </c>
      <c r="E30" s="12">
        <v>5751865335</v>
      </c>
      <c r="F30" s="7" t="s">
        <v>43</v>
      </c>
      <c r="G30" s="7" t="s">
        <v>44</v>
      </c>
    </row>
    <row r="31" spans="1:7" ht="12.75" customHeight="1" x14ac:dyDescent="0.25">
      <c r="A31" s="6">
        <f t="shared" si="0"/>
        <v>30</v>
      </c>
      <c r="B31" s="12" t="s">
        <v>115</v>
      </c>
      <c r="C31" s="7" t="s">
        <v>43</v>
      </c>
      <c r="D31" s="7" t="s">
        <v>44</v>
      </c>
      <c r="E31" s="12">
        <v>5751865335</v>
      </c>
      <c r="F31" s="7" t="s">
        <v>43</v>
      </c>
      <c r="G31" s="7" t="s">
        <v>44</v>
      </c>
    </row>
    <row r="32" spans="1:7" ht="12.75" customHeight="1" x14ac:dyDescent="0.25">
      <c r="A32" s="6">
        <f t="shared" si="0"/>
        <v>31</v>
      </c>
      <c r="B32" s="12" t="s">
        <v>119</v>
      </c>
      <c r="C32" s="7" t="s">
        <v>43</v>
      </c>
      <c r="D32" s="7" t="s">
        <v>44</v>
      </c>
      <c r="E32" s="12">
        <v>5751865335</v>
      </c>
      <c r="F32" s="7" t="s">
        <v>43</v>
      </c>
      <c r="G32" s="7" t="s">
        <v>44</v>
      </c>
    </row>
    <row r="33" spans="1:7" ht="12.75" customHeight="1" x14ac:dyDescent="0.25">
      <c r="A33" s="6">
        <f t="shared" si="0"/>
        <v>32</v>
      </c>
      <c r="B33" s="12" t="s">
        <v>121</v>
      </c>
      <c r="C33" s="7" t="s">
        <v>43</v>
      </c>
      <c r="D33" s="7" t="s">
        <v>44</v>
      </c>
      <c r="E33" s="12">
        <v>5751865335</v>
      </c>
      <c r="F33" s="7" t="s">
        <v>43</v>
      </c>
      <c r="G33" s="7" t="s">
        <v>44</v>
      </c>
    </row>
    <row r="34" spans="1:7" ht="12.75" customHeight="1" x14ac:dyDescent="0.25">
      <c r="A34" s="6">
        <f t="shared" si="0"/>
        <v>33</v>
      </c>
      <c r="B34" s="12" t="s">
        <v>123</v>
      </c>
      <c r="C34" s="7" t="s">
        <v>43</v>
      </c>
      <c r="D34" s="7" t="s">
        <v>44</v>
      </c>
      <c r="E34" s="12">
        <v>5751865335</v>
      </c>
      <c r="F34" s="7" t="s">
        <v>43</v>
      </c>
      <c r="G34" s="7" t="s">
        <v>44</v>
      </c>
    </row>
    <row r="35" spans="1:7" ht="12.75" customHeight="1" x14ac:dyDescent="0.25">
      <c r="A35" s="6">
        <f t="shared" si="0"/>
        <v>34</v>
      </c>
      <c r="B35" s="12" t="s">
        <v>124</v>
      </c>
      <c r="C35" s="7" t="s">
        <v>43</v>
      </c>
      <c r="D35" s="7" t="s">
        <v>44</v>
      </c>
      <c r="E35" s="12">
        <v>5751865335</v>
      </c>
      <c r="F35" s="7" t="s">
        <v>43</v>
      </c>
      <c r="G35" s="7" t="s">
        <v>44</v>
      </c>
    </row>
    <row r="36" spans="1:7" ht="12.75" customHeight="1" x14ac:dyDescent="0.25">
      <c r="A36" s="6">
        <f t="shared" si="0"/>
        <v>35</v>
      </c>
      <c r="B36" s="12" t="s">
        <v>127</v>
      </c>
      <c r="C36" s="7" t="s">
        <v>43</v>
      </c>
      <c r="D36" s="7" t="s">
        <v>44</v>
      </c>
      <c r="E36" s="12">
        <v>5751865335</v>
      </c>
      <c r="F36" s="7" t="s">
        <v>43</v>
      </c>
      <c r="G36" s="7" t="s">
        <v>44</v>
      </c>
    </row>
    <row r="37" spans="1:7" ht="12.75" customHeight="1" x14ac:dyDescent="0.25">
      <c r="A37" s="6">
        <f t="shared" si="0"/>
        <v>36</v>
      </c>
      <c r="B37" s="12" t="s">
        <v>130</v>
      </c>
      <c r="C37" s="7" t="s">
        <v>43</v>
      </c>
      <c r="D37" s="7" t="s">
        <v>44</v>
      </c>
      <c r="E37" s="12">
        <v>5751865335</v>
      </c>
      <c r="F37" s="7" t="s">
        <v>43</v>
      </c>
      <c r="G37" s="7" t="s">
        <v>44</v>
      </c>
    </row>
    <row r="38" spans="1:7" ht="12.75" customHeight="1" x14ac:dyDescent="0.25">
      <c r="A38" s="6">
        <f t="shared" si="0"/>
        <v>37</v>
      </c>
      <c r="B38" s="12" t="s">
        <v>132</v>
      </c>
      <c r="C38" s="7" t="s">
        <v>43</v>
      </c>
      <c r="D38" s="7" t="s">
        <v>44</v>
      </c>
      <c r="E38" s="12">
        <v>5751865335</v>
      </c>
      <c r="F38" s="7" t="s">
        <v>43</v>
      </c>
      <c r="G38" s="7" t="s">
        <v>44</v>
      </c>
    </row>
    <row r="39" spans="1:7" ht="12.75" customHeight="1" x14ac:dyDescent="0.25">
      <c r="A39" s="6">
        <f t="shared" si="0"/>
        <v>38</v>
      </c>
      <c r="B39" s="12" t="s">
        <v>135</v>
      </c>
      <c r="C39" s="7" t="s">
        <v>43</v>
      </c>
      <c r="D39" s="7" t="s">
        <v>44</v>
      </c>
      <c r="E39" s="12">
        <v>5751865335</v>
      </c>
      <c r="F39" s="7" t="s">
        <v>43</v>
      </c>
      <c r="G39" s="7" t="s">
        <v>44</v>
      </c>
    </row>
    <row r="40" spans="1:7" ht="12.75" customHeight="1" x14ac:dyDescent="0.25">
      <c r="A40" s="6">
        <f t="shared" si="0"/>
        <v>39</v>
      </c>
      <c r="B40" s="12" t="s">
        <v>137</v>
      </c>
      <c r="C40" s="7" t="s">
        <v>43</v>
      </c>
      <c r="D40" s="7" t="s">
        <v>44</v>
      </c>
      <c r="E40" s="12">
        <v>5751865335</v>
      </c>
      <c r="F40" s="7" t="s">
        <v>43</v>
      </c>
      <c r="G40" s="7" t="s">
        <v>44</v>
      </c>
    </row>
    <row r="41" spans="1:7" ht="12.75" customHeight="1" x14ac:dyDescent="0.25">
      <c r="A41" s="6">
        <f t="shared" si="0"/>
        <v>40</v>
      </c>
      <c r="B41" s="12" t="s">
        <v>140</v>
      </c>
      <c r="C41" s="7" t="s">
        <v>43</v>
      </c>
      <c r="D41" s="7" t="s">
        <v>44</v>
      </c>
      <c r="E41" s="12">
        <v>5751865335</v>
      </c>
      <c r="F41" s="7" t="s">
        <v>43</v>
      </c>
      <c r="G41" s="7" t="s">
        <v>44</v>
      </c>
    </row>
    <row r="42" spans="1:7" ht="12.75" customHeight="1" x14ac:dyDescent="0.25">
      <c r="A42" s="6">
        <f t="shared" si="0"/>
        <v>41</v>
      </c>
      <c r="B42" s="12" t="s">
        <v>143</v>
      </c>
      <c r="C42" s="7" t="s">
        <v>43</v>
      </c>
      <c r="D42" s="7" t="s">
        <v>44</v>
      </c>
      <c r="E42" s="12">
        <v>5751865335</v>
      </c>
      <c r="F42" s="7" t="s">
        <v>43</v>
      </c>
      <c r="G42" s="7" t="s">
        <v>44</v>
      </c>
    </row>
    <row r="43" spans="1:7" ht="12.75" customHeight="1" x14ac:dyDescent="0.25">
      <c r="A43" s="6">
        <f t="shared" si="0"/>
        <v>42</v>
      </c>
      <c r="B43" s="12" t="s">
        <v>147</v>
      </c>
      <c r="C43" s="7" t="s">
        <v>43</v>
      </c>
      <c r="D43" s="7" t="s">
        <v>44</v>
      </c>
      <c r="E43" s="12">
        <v>5751865335</v>
      </c>
      <c r="F43" s="7" t="s">
        <v>43</v>
      </c>
      <c r="G43" s="7" t="s">
        <v>44</v>
      </c>
    </row>
    <row r="44" spans="1:7" ht="12.75" customHeight="1" x14ac:dyDescent="0.25">
      <c r="A44" s="6">
        <f t="shared" si="0"/>
        <v>43</v>
      </c>
      <c r="B44" s="12" t="s">
        <v>150</v>
      </c>
      <c r="C44" s="7" t="s">
        <v>43</v>
      </c>
      <c r="D44" s="7" t="s">
        <v>44</v>
      </c>
      <c r="E44" s="12">
        <v>5751865335</v>
      </c>
      <c r="F44" s="7" t="s">
        <v>43</v>
      </c>
      <c r="G44" s="7" t="s">
        <v>44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ppe</vt:lpstr>
      <vt:lpstr>odbiorcy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2018-06-11T10:18:27Z</dcterms:modified>
</cp:coreProperties>
</file>