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264" activeTab="0"/>
  </bookViews>
  <sheets>
    <sheet name="Arkusz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<sst xmlns="http://schemas.openxmlformats.org/spreadsheetml/2006/main" count="123" uniqueCount="68">
  <si>
    <t>Lp</t>
  </si>
  <si>
    <t>Nazwa towaru</t>
  </si>
  <si>
    <t>Orientacyjna ilość</t>
  </si>
  <si>
    <t>wartość brutto</t>
  </si>
  <si>
    <t>Jm.</t>
  </si>
  <si>
    <t>cena jednostkowa netto</t>
  </si>
  <si>
    <t>cena jednostkowa brutto</t>
  </si>
  <si>
    <t>szt.</t>
  </si>
  <si>
    <t>Razem</t>
  </si>
  <si>
    <t>Wydajność str. A4 (wg normy producenta, wydruk ciągły)</t>
  </si>
  <si>
    <t>Koszt wydruku  A4 (wg normy producenta, wydruk ciągły) gr/str.</t>
  </si>
  <si>
    <t>Toner do drukarki Samsung M267x287xSeries - MLT-D116L - zamiennik</t>
  </si>
  <si>
    <t>Bęben do drukarki Samsung M267x287xSeries - MLT-R116 - zamiennik</t>
  </si>
  <si>
    <t>Toner do drukarki HP LaserJet P2055 - CE505X - zamiennik</t>
  </si>
  <si>
    <t>Tusz do drukarki HP Office Jet Pro 251dw - CN047AE - zamiennik</t>
  </si>
  <si>
    <t>Tusz do drukarki HP Office Jet Pro 251dw - CN048AE - zamiennik</t>
  </si>
  <si>
    <t>Tusz do drukarki HP Office Jet Pro 251dw - CN046AE - zamiennik</t>
  </si>
  <si>
    <t>Tusz do drukarki HP Office Jet Pro 251dw - CN045AE - zamiennik</t>
  </si>
  <si>
    <t>Toner do drukarki OKI B412 - 45807106 - zamiennik</t>
  </si>
  <si>
    <t>Toner do drukarki HP LaserJet P1102 - CE285A - zamiennik</t>
  </si>
  <si>
    <t>Tusz do drukarki Brother MFC-490CW - LC-1100BK (black) - zamiennik</t>
  </si>
  <si>
    <t>Tusz do drukarki Brother MFC-490CW - LC-1100C (cyan) - zamiennik</t>
  </si>
  <si>
    <t>Tusz do drukarki Brother MFC-490CW - LC-1100M (magenta) - zamiennik</t>
  </si>
  <si>
    <t>Tusz do drukarki Brother MFC-490CW - LC-1100Y (yellow) - zamiennik</t>
  </si>
  <si>
    <t>Toner do drukarki HP LaserJet 401 dn - CF280X - zamiennik</t>
  </si>
  <si>
    <t>Toner do drukarki HP LaserJet Pro M201n - CF283X - zamiennik</t>
  </si>
  <si>
    <t>Toner do drukarki HP LaserJet 1018 - Q2612A - zamiennik</t>
  </si>
  <si>
    <t>Tusz do drukarki Brother DCP-J315W - LC-985BK - zamiennik</t>
  </si>
  <si>
    <t>Tusz do drukarki Brother DCP-J315W - LC-985C - zamiennik</t>
  </si>
  <si>
    <t>Tusz do drukarki Brother DCP-J315W - LC-985M - zamiennik</t>
  </si>
  <si>
    <t>Tusz do drukarki Brother DCP-J315W - LC-985Y - zamiennik</t>
  </si>
  <si>
    <t>Tusz do drukarki HP Deskjet Ink Advantage 2060 - CN692AE (black) - zamiennik</t>
  </si>
  <si>
    <t>Tusz do drukarki HP Deskjet Ink Advantage 2060 - CN693AE (c, m, y) - zamiennik</t>
  </si>
  <si>
    <t>Tusz do drukarki Brother MFC-J3930 DW - LC-3619XLC (cyan) - zamiennik</t>
  </si>
  <si>
    <t>Tusz do drukarki Brother MFC-J3930 DW - LC-3619XLM (magenta) - zamiennik</t>
  </si>
  <si>
    <t>Tusz do drukarki Brother MFC-J3930 DW - LC-3619XLY (yellow) - zamiennik</t>
  </si>
  <si>
    <t>Tusz do drukarki Brother MFC-J3930 DW - LC-3619XLBK (black) - zamiennik</t>
  </si>
  <si>
    <t>Toner do drukarki HP LaserJet 402 dne - CF226X - zamiennik</t>
  </si>
  <si>
    <t>Toner do drukarki Oki MB492dn, B432DN - 45807111 - zamiennik</t>
  </si>
  <si>
    <t>Bęben do drukarki Oki MB492dn, B432DN, B412 - 44574302 - zamiennik</t>
  </si>
  <si>
    <t>Tusz do drukarki HP OfficeJet Pro 8210 - Magenta F6U17AE - zamiennik</t>
  </si>
  <si>
    <t>Tusz do drukarki HP OfficeJet Pro 8210 - Yellow F6U18AE - zamiennik</t>
  </si>
  <si>
    <t>Tusz do drukarki HP OfficeJet Pro 8210 - Cyan F6U16AE - zamiennik</t>
  </si>
  <si>
    <t>Tusz do drukarki HP OfficeJet Pro 8210 - Black L0R40AE - zamiennik</t>
  </si>
  <si>
    <t>Toner do drukarki Lexmark E340 - 0034016HE - zamiennik</t>
  </si>
  <si>
    <t>Toner do drukarki Epson AcuLaser M2300D - C13S050585 - zamiennik</t>
  </si>
  <si>
    <t>Toner do drukarki HP LaserJet 3052,1010 - Q2612A - zamiennik</t>
  </si>
  <si>
    <t>Toner do drukarki OKI 3450 - 43459329 (yellow) - zamiennik</t>
  </si>
  <si>
    <t>Toner do drukarki OKI 3450 - 43459330 (magenta) - zamiennik</t>
  </si>
  <si>
    <t>Toner do drukarki OKI 3450 - 43459331 (cyan) - zamiennik</t>
  </si>
  <si>
    <t>Toner do drukarki OKI 3450 - 43459332 (black) - zamiennik</t>
  </si>
  <si>
    <t>Toner do drukarki Samsung ML-2571N - MLT-D119S - zamiennik</t>
  </si>
  <si>
    <t>Tusz do drukarki HP OfficeJet G55 - C6578A - zamiennik</t>
  </si>
  <si>
    <t>Tusz do drukarki HP OfficeJet G55 - 51645A - zamiennik</t>
  </si>
  <si>
    <t>Tusz do drukarki HP Deskjet Ink Advantage 2545 - CZ101AE - zamiennik</t>
  </si>
  <si>
    <t>Tusz do drukarki HP Deskjet Ink Advantage 2545 - CZ102AE - zamiennik</t>
  </si>
  <si>
    <t>Toner do drukarki Kyocera-Mita FS-2100DN - TK-3100 - zamiennik</t>
  </si>
  <si>
    <t>Tusz do drukarki Brother MFC-J3530DW - LC-3619XLBK - zamiennik</t>
  </si>
  <si>
    <t>Tusz do drukarki Brother MFC-J3530DW - LC-3619XLC - zamiennik</t>
  </si>
  <si>
    <t>Tusz do drukarki Brother MFC-J3530DW - LC-3619XLM - zamiennik</t>
  </si>
  <si>
    <t>Tusz do drukarki Brother MFC-J3530DW - LC-3619XLY - zamiennik</t>
  </si>
  <si>
    <t>Toner do Brother HL-B2080DW - TN-B023 - zamiennik</t>
  </si>
  <si>
    <t>Bęben do Brother HL-B2080DW - DR-B023 - zamiennik</t>
  </si>
  <si>
    <t>Toner do Brother HL-L2352DW - TN-2421 - zamiennik</t>
  </si>
  <si>
    <t>Bęben do Brother HL-L2352DW - DR-2401 - zamiennik</t>
  </si>
  <si>
    <t>Toner do HP LaserJet Pro M12a - CF279A - zamiennik</t>
  </si>
  <si>
    <t>Toner do Ricoh Aficio SP201N - 407254 - zamiennik</t>
  </si>
  <si>
    <t>Załącznik Nr 2 - Formularz asortymentowo-cenowy na tonery i tusze zamienne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</si>
</sst>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5" fontId="2" fillId="0" borderId="10" xfId="0" applyNumberFormat="1" applyFont="1" applyBorder="1" applyAlignment="1" applyProtection="1">
      <alignment vertical="center"/>
      <protection locked="0"/>
    </xf>
    <xf numFmtId="0" fontId="40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22" zoomScaleNormal="122" workbookViewId="0" topLeftCell="A1">
      <selection activeCell="G47" sqref="G47"/>
    </sheetView>
  </sheetViews>
  <sheetFormatPr defaultColWidth="11.57421875" defaultRowHeight="12.75"/>
  <cols>
    <col min="1" max="1" width="4.421875" style="1" customWidth="1"/>
    <col min="2" max="2" width="65.140625" style="2" customWidth="1"/>
    <col min="3" max="3" width="20.421875" style="26" customWidth="1"/>
    <col min="4" max="4" width="20.421875" style="2" customWidth="1"/>
    <col min="5" max="5" width="9.57421875" style="2" customWidth="1"/>
    <col min="6" max="6" width="13.28125" style="1" customWidth="1"/>
    <col min="7" max="7" width="11.140625" style="3" customWidth="1"/>
    <col min="8" max="8" width="12.140625" style="3" customWidth="1"/>
    <col min="9" max="9" width="10.7109375" style="4" customWidth="1"/>
    <col min="10" max="10" width="10.57421875" style="4" customWidth="1"/>
    <col min="11" max="16384" width="11.57421875" style="4" customWidth="1"/>
  </cols>
  <sheetData>
    <row r="1" spans="1:7" s="3" customFormat="1" ht="11.25">
      <c r="A1" s="5"/>
      <c r="B1" s="2" t="s">
        <v>67</v>
      </c>
      <c r="C1" s="23"/>
      <c r="D1" s="6"/>
      <c r="E1" s="6"/>
      <c r="F1" s="7"/>
      <c r="G1" s="8"/>
    </row>
    <row r="2" spans="1:10" ht="36">
      <c r="A2" s="10" t="s">
        <v>0</v>
      </c>
      <c r="B2" s="10" t="s">
        <v>1</v>
      </c>
      <c r="C2" s="30" t="s">
        <v>9</v>
      </c>
      <c r="D2" s="10" t="s">
        <v>10</v>
      </c>
      <c r="E2" s="10" t="s">
        <v>4</v>
      </c>
      <c r="F2" s="10" t="s">
        <v>2</v>
      </c>
      <c r="G2" s="20" t="s">
        <v>5</v>
      </c>
      <c r="H2" s="10" t="s">
        <v>6</v>
      </c>
      <c r="I2" s="10" t="s">
        <v>3</v>
      </c>
      <c r="J2" s="3"/>
    </row>
    <row r="3" spans="1:10" ht="15.75" customHeight="1">
      <c r="A3" s="12">
        <v>1</v>
      </c>
      <c r="B3" s="28" t="s">
        <v>11</v>
      </c>
      <c r="C3" s="29"/>
      <c r="D3" s="21" t="str">
        <f aca="true" t="shared" si="0" ref="D3:D39">_xlfn.IFERROR(H3/C3*100,"-")</f>
        <v>-</v>
      </c>
      <c r="E3" s="10" t="s">
        <v>7</v>
      </c>
      <c r="F3" s="12">
        <v>2</v>
      </c>
      <c r="G3" s="19"/>
      <c r="H3" s="13">
        <f aca="true" t="shared" si="1" ref="H3:H39">G3+G3*23/100</f>
        <v>0</v>
      </c>
      <c r="I3" s="14">
        <f aca="true" t="shared" si="2" ref="I3:I40">F3*H3</f>
        <v>0</v>
      </c>
      <c r="J3" s="3"/>
    </row>
    <row r="4" spans="1:10" ht="15.75" customHeight="1">
      <c r="A4" s="12">
        <f aca="true" t="shared" si="3" ref="A4:A43">A3+1</f>
        <v>2</v>
      </c>
      <c r="B4" s="28" t="s">
        <v>12</v>
      </c>
      <c r="C4" s="29"/>
      <c r="D4" s="21" t="str">
        <f t="shared" si="0"/>
        <v>-</v>
      </c>
      <c r="E4" s="10" t="s">
        <v>7</v>
      </c>
      <c r="F4" s="12">
        <v>1</v>
      </c>
      <c r="G4" s="19"/>
      <c r="H4" s="13">
        <f t="shared" si="1"/>
        <v>0</v>
      </c>
      <c r="I4" s="14">
        <f t="shared" si="2"/>
        <v>0</v>
      </c>
      <c r="J4" s="3"/>
    </row>
    <row r="5" spans="1:10" ht="15.75" customHeight="1">
      <c r="A5" s="12">
        <f t="shared" si="3"/>
        <v>3</v>
      </c>
      <c r="B5" s="28" t="s">
        <v>13</v>
      </c>
      <c r="C5" s="29"/>
      <c r="D5" s="21" t="str">
        <f t="shared" si="0"/>
        <v>-</v>
      </c>
      <c r="E5" s="10" t="s">
        <v>7</v>
      </c>
      <c r="F5" s="12">
        <v>2</v>
      </c>
      <c r="G5" s="19"/>
      <c r="H5" s="13">
        <f t="shared" si="1"/>
        <v>0</v>
      </c>
      <c r="I5" s="14">
        <f t="shared" si="2"/>
        <v>0</v>
      </c>
      <c r="J5" s="3"/>
    </row>
    <row r="6" spans="1:10" ht="15.75" customHeight="1">
      <c r="A6" s="12">
        <f t="shared" si="3"/>
        <v>4</v>
      </c>
      <c r="B6" s="28" t="s">
        <v>14</v>
      </c>
      <c r="C6" s="29"/>
      <c r="D6" s="21" t="str">
        <f t="shared" si="0"/>
        <v>-</v>
      </c>
      <c r="E6" s="10" t="s">
        <v>7</v>
      </c>
      <c r="F6" s="12">
        <v>2</v>
      </c>
      <c r="G6" s="19"/>
      <c r="H6" s="13">
        <f t="shared" si="1"/>
        <v>0</v>
      </c>
      <c r="I6" s="14">
        <f t="shared" si="2"/>
        <v>0</v>
      </c>
      <c r="J6" s="3"/>
    </row>
    <row r="7" spans="1:10" ht="15.75" customHeight="1">
      <c r="A7" s="12">
        <f t="shared" si="3"/>
        <v>5</v>
      </c>
      <c r="B7" s="28" t="s">
        <v>15</v>
      </c>
      <c r="C7" s="29"/>
      <c r="D7" s="21" t="str">
        <f t="shared" si="0"/>
        <v>-</v>
      </c>
      <c r="E7" s="10" t="s">
        <v>7</v>
      </c>
      <c r="F7" s="12">
        <v>2</v>
      </c>
      <c r="G7" s="19"/>
      <c r="H7" s="13">
        <f t="shared" si="1"/>
        <v>0</v>
      </c>
      <c r="I7" s="14">
        <f t="shared" si="2"/>
        <v>0</v>
      </c>
      <c r="J7" s="3"/>
    </row>
    <row r="8" spans="1:10" ht="15.75" customHeight="1">
      <c r="A8" s="12">
        <f t="shared" si="3"/>
        <v>6</v>
      </c>
      <c r="B8" s="28" t="s">
        <v>16</v>
      </c>
      <c r="C8" s="29"/>
      <c r="D8" s="21" t="str">
        <f t="shared" si="0"/>
        <v>-</v>
      </c>
      <c r="E8" s="10" t="s">
        <v>7</v>
      </c>
      <c r="F8" s="12">
        <v>2</v>
      </c>
      <c r="G8" s="19"/>
      <c r="H8" s="13">
        <f t="shared" si="1"/>
        <v>0</v>
      </c>
      <c r="I8" s="14">
        <f t="shared" si="2"/>
        <v>0</v>
      </c>
      <c r="J8" s="3"/>
    </row>
    <row r="9" spans="1:10" ht="15.75" customHeight="1">
      <c r="A9" s="12">
        <f t="shared" si="3"/>
        <v>7</v>
      </c>
      <c r="B9" s="28" t="s">
        <v>17</v>
      </c>
      <c r="C9" s="29"/>
      <c r="D9" s="21" t="str">
        <f t="shared" si="0"/>
        <v>-</v>
      </c>
      <c r="E9" s="10" t="s">
        <v>7</v>
      </c>
      <c r="F9" s="12">
        <v>2</v>
      </c>
      <c r="G9" s="19"/>
      <c r="H9" s="13">
        <f t="shared" si="1"/>
        <v>0</v>
      </c>
      <c r="I9" s="14">
        <f t="shared" si="2"/>
        <v>0</v>
      </c>
      <c r="J9" s="3"/>
    </row>
    <row r="10" spans="1:10" ht="15.75" customHeight="1">
      <c r="A10" s="12">
        <f t="shared" si="3"/>
        <v>8</v>
      </c>
      <c r="B10" s="28" t="s">
        <v>18</v>
      </c>
      <c r="C10" s="29"/>
      <c r="D10" s="21" t="str">
        <f t="shared" si="0"/>
        <v>-</v>
      </c>
      <c r="E10" s="10" t="s">
        <v>7</v>
      </c>
      <c r="F10" s="12">
        <v>2</v>
      </c>
      <c r="G10" s="19"/>
      <c r="H10" s="13">
        <f t="shared" si="1"/>
        <v>0</v>
      </c>
      <c r="I10" s="14">
        <f t="shared" si="2"/>
        <v>0</v>
      </c>
      <c r="J10" s="3"/>
    </row>
    <row r="11" spans="1:10" ht="15.75" customHeight="1">
      <c r="A11" s="12">
        <f t="shared" si="3"/>
        <v>9</v>
      </c>
      <c r="B11" s="28" t="s">
        <v>19</v>
      </c>
      <c r="C11" s="29"/>
      <c r="D11" s="21" t="str">
        <f t="shared" si="0"/>
        <v>-</v>
      </c>
      <c r="E11" s="10" t="s">
        <v>7</v>
      </c>
      <c r="F11" s="12">
        <v>2</v>
      </c>
      <c r="G11" s="19"/>
      <c r="H11" s="13">
        <f t="shared" si="1"/>
        <v>0</v>
      </c>
      <c r="I11" s="14">
        <f t="shared" si="2"/>
        <v>0</v>
      </c>
      <c r="J11" s="3"/>
    </row>
    <row r="12" spans="1:10" ht="15.75" customHeight="1">
      <c r="A12" s="12">
        <f t="shared" si="3"/>
        <v>10</v>
      </c>
      <c r="B12" s="28" t="s">
        <v>20</v>
      </c>
      <c r="C12" s="29"/>
      <c r="D12" s="21" t="str">
        <f t="shared" si="0"/>
        <v>-</v>
      </c>
      <c r="E12" s="10" t="s">
        <v>7</v>
      </c>
      <c r="F12" s="12">
        <v>2</v>
      </c>
      <c r="G12" s="19"/>
      <c r="H12" s="13">
        <f t="shared" si="1"/>
        <v>0</v>
      </c>
      <c r="I12" s="14">
        <f t="shared" si="2"/>
        <v>0</v>
      </c>
      <c r="J12" s="3"/>
    </row>
    <row r="13" spans="1:10" ht="15.75" customHeight="1">
      <c r="A13" s="12">
        <f t="shared" si="3"/>
        <v>11</v>
      </c>
      <c r="B13" s="28" t="s">
        <v>21</v>
      </c>
      <c r="C13" s="29"/>
      <c r="D13" s="21" t="str">
        <f t="shared" si="0"/>
        <v>-</v>
      </c>
      <c r="E13" s="10" t="s">
        <v>7</v>
      </c>
      <c r="F13" s="12">
        <v>2</v>
      </c>
      <c r="G13" s="19"/>
      <c r="H13" s="13">
        <f t="shared" si="1"/>
        <v>0</v>
      </c>
      <c r="I13" s="14">
        <f t="shared" si="2"/>
        <v>0</v>
      </c>
      <c r="J13" s="3"/>
    </row>
    <row r="14" spans="1:10" ht="15.75" customHeight="1">
      <c r="A14" s="12">
        <f t="shared" si="3"/>
        <v>12</v>
      </c>
      <c r="B14" s="28" t="s">
        <v>22</v>
      </c>
      <c r="C14" s="29"/>
      <c r="D14" s="21" t="str">
        <f t="shared" si="0"/>
        <v>-</v>
      </c>
      <c r="E14" s="10" t="s">
        <v>7</v>
      </c>
      <c r="F14" s="12">
        <v>2</v>
      </c>
      <c r="G14" s="19"/>
      <c r="H14" s="13">
        <f t="shared" si="1"/>
        <v>0</v>
      </c>
      <c r="I14" s="14">
        <f t="shared" si="2"/>
        <v>0</v>
      </c>
      <c r="J14" s="3"/>
    </row>
    <row r="15" spans="1:10" ht="15.75" customHeight="1">
      <c r="A15" s="12">
        <f t="shared" si="3"/>
        <v>13</v>
      </c>
      <c r="B15" s="28" t="s">
        <v>23</v>
      </c>
      <c r="C15" s="29"/>
      <c r="D15" s="21" t="str">
        <f t="shared" si="0"/>
        <v>-</v>
      </c>
      <c r="E15" s="10" t="s">
        <v>7</v>
      </c>
      <c r="F15" s="12">
        <v>2</v>
      </c>
      <c r="G15" s="19"/>
      <c r="H15" s="13">
        <f t="shared" si="1"/>
        <v>0</v>
      </c>
      <c r="I15" s="14">
        <f t="shared" si="2"/>
        <v>0</v>
      </c>
      <c r="J15" s="3"/>
    </row>
    <row r="16" spans="1:10" ht="15.75" customHeight="1">
      <c r="A16" s="12">
        <f t="shared" si="3"/>
        <v>14</v>
      </c>
      <c r="B16" s="28" t="s">
        <v>24</v>
      </c>
      <c r="C16" s="29"/>
      <c r="D16" s="21" t="str">
        <f t="shared" si="0"/>
        <v>-</v>
      </c>
      <c r="E16" s="10" t="s">
        <v>7</v>
      </c>
      <c r="F16" s="12">
        <v>2</v>
      </c>
      <c r="G16" s="19"/>
      <c r="H16" s="13">
        <f t="shared" si="1"/>
        <v>0</v>
      </c>
      <c r="I16" s="14">
        <f t="shared" si="2"/>
        <v>0</v>
      </c>
      <c r="J16" s="3"/>
    </row>
    <row r="17" spans="1:10" ht="15.75" customHeight="1">
      <c r="A17" s="12">
        <f t="shared" si="3"/>
        <v>15</v>
      </c>
      <c r="B17" s="28" t="s">
        <v>25</v>
      </c>
      <c r="C17" s="29"/>
      <c r="D17" s="21" t="str">
        <f t="shared" si="0"/>
        <v>-</v>
      </c>
      <c r="E17" s="10" t="s">
        <v>7</v>
      </c>
      <c r="F17" s="12">
        <v>2</v>
      </c>
      <c r="G17" s="19"/>
      <c r="H17" s="13">
        <f t="shared" si="1"/>
        <v>0</v>
      </c>
      <c r="I17" s="14">
        <f t="shared" si="2"/>
        <v>0</v>
      </c>
      <c r="J17" s="3"/>
    </row>
    <row r="18" spans="1:10" ht="15.75" customHeight="1">
      <c r="A18" s="12">
        <f t="shared" si="3"/>
        <v>16</v>
      </c>
      <c r="B18" s="28" t="s">
        <v>26</v>
      </c>
      <c r="C18" s="29"/>
      <c r="D18" s="21" t="str">
        <f t="shared" si="0"/>
        <v>-</v>
      </c>
      <c r="E18" s="10" t="s">
        <v>7</v>
      </c>
      <c r="F18" s="12">
        <v>2</v>
      </c>
      <c r="G18" s="19"/>
      <c r="H18" s="13">
        <f t="shared" si="1"/>
        <v>0</v>
      </c>
      <c r="I18" s="14">
        <f t="shared" si="2"/>
        <v>0</v>
      </c>
      <c r="J18" s="3"/>
    </row>
    <row r="19" spans="1:10" ht="15.75" customHeight="1">
      <c r="A19" s="12">
        <f t="shared" si="3"/>
        <v>17</v>
      </c>
      <c r="B19" s="28" t="s">
        <v>27</v>
      </c>
      <c r="C19" s="29"/>
      <c r="D19" s="21" t="str">
        <f t="shared" si="0"/>
        <v>-</v>
      </c>
      <c r="E19" s="10" t="s">
        <v>7</v>
      </c>
      <c r="F19" s="12">
        <v>2</v>
      </c>
      <c r="G19" s="19"/>
      <c r="H19" s="13">
        <f t="shared" si="1"/>
        <v>0</v>
      </c>
      <c r="I19" s="14">
        <f t="shared" si="2"/>
        <v>0</v>
      </c>
      <c r="J19" s="3"/>
    </row>
    <row r="20" spans="1:10" ht="15.75" customHeight="1">
      <c r="A20" s="12">
        <f t="shared" si="3"/>
        <v>18</v>
      </c>
      <c r="B20" s="28" t="s">
        <v>28</v>
      </c>
      <c r="C20" s="29"/>
      <c r="D20" s="21" t="str">
        <f t="shared" si="0"/>
        <v>-</v>
      </c>
      <c r="E20" s="10" t="s">
        <v>7</v>
      </c>
      <c r="F20" s="12">
        <v>2</v>
      </c>
      <c r="G20" s="19"/>
      <c r="H20" s="13">
        <f t="shared" si="1"/>
        <v>0</v>
      </c>
      <c r="I20" s="14">
        <f t="shared" si="2"/>
        <v>0</v>
      </c>
      <c r="J20" s="3"/>
    </row>
    <row r="21" spans="1:10" ht="15.75" customHeight="1">
      <c r="A21" s="12">
        <f t="shared" si="3"/>
        <v>19</v>
      </c>
      <c r="B21" s="28" t="s">
        <v>29</v>
      </c>
      <c r="C21" s="29"/>
      <c r="D21" s="21" t="str">
        <f t="shared" si="0"/>
        <v>-</v>
      </c>
      <c r="E21" s="10" t="s">
        <v>7</v>
      </c>
      <c r="F21" s="12">
        <v>2</v>
      </c>
      <c r="G21" s="19"/>
      <c r="H21" s="13">
        <f t="shared" si="1"/>
        <v>0</v>
      </c>
      <c r="I21" s="14">
        <f t="shared" si="2"/>
        <v>0</v>
      </c>
      <c r="J21" s="3"/>
    </row>
    <row r="22" spans="1:10" ht="15.75" customHeight="1">
      <c r="A22" s="12">
        <f t="shared" si="3"/>
        <v>20</v>
      </c>
      <c r="B22" s="28" t="s">
        <v>30</v>
      </c>
      <c r="C22" s="29"/>
      <c r="D22" s="21" t="str">
        <f t="shared" si="0"/>
        <v>-</v>
      </c>
      <c r="E22" s="10" t="s">
        <v>7</v>
      </c>
      <c r="F22" s="12">
        <v>2</v>
      </c>
      <c r="G22" s="19"/>
      <c r="H22" s="13">
        <f t="shared" si="1"/>
        <v>0</v>
      </c>
      <c r="I22" s="14">
        <f t="shared" si="2"/>
        <v>0</v>
      </c>
      <c r="J22" s="3"/>
    </row>
    <row r="23" spans="1:10" ht="15.75" customHeight="1">
      <c r="A23" s="12">
        <f t="shared" si="3"/>
        <v>21</v>
      </c>
      <c r="B23" s="28" t="s">
        <v>31</v>
      </c>
      <c r="C23" s="29"/>
      <c r="D23" s="21" t="str">
        <f t="shared" si="0"/>
        <v>-</v>
      </c>
      <c r="E23" s="10" t="s">
        <v>7</v>
      </c>
      <c r="F23" s="12">
        <v>2</v>
      </c>
      <c r="G23" s="19"/>
      <c r="H23" s="13">
        <f t="shared" si="1"/>
        <v>0</v>
      </c>
      <c r="I23" s="14">
        <f t="shared" si="2"/>
        <v>0</v>
      </c>
      <c r="J23" s="3"/>
    </row>
    <row r="24" spans="1:10" ht="15.75" customHeight="1">
      <c r="A24" s="12">
        <f t="shared" si="3"/>
        <v>22</v>
      </c>
      <c r="B24" s="28" t="s">
        <v>32</v>
      </c>
      <c r="C24" s="29"/>
      <c r="D24" s="21" t="str">
        <f t="shared" si="0"/>
        <v>-</v>
      </c>
      <c r="E24" s="10" t="s">
        <v>7</v>
      </c>
      <c r="F24" s="12">
        <v>2</v>
      </c>
      <c r="G24" s="19"/>
      <c r="H24" s="13">
        <f t="shared" si="1"/>
        <v>0</v>
      </c>
      <c r="I24" s="14">
        <f t="shared" si="2"/>
        <v>0</v>
      </c>
      <c r="J24" s="3"/>
    </row>
    <row r="25" spans="1:10" ht="15.75" customHeight="1">
      <c r="A25" s="12">
        <f t="shared" si="3"/>
        <v>23</v>
      </c>
      <c r="B25" s="28" t="s">
        <v>33</v>
      </c>
      <c r="C25" s="29"/>
      <c r="D25" s="21" t="str">
        <f t="shared" si="0"/>
        <v>-</v>
      </c>
      <c r="E25" s="10" t="s">
        <v>7</v>
      </c>
      <c r="F25" s="12">
        <v>2</v>
      </c>
      <c r="G25" s="19"/>
      <c r="H25" s="13">
        <f t="shared" si="1"/>
        <v>0</v>
      </c>
      <c r="I25" s="14">
        <f t="shared" si="2"/>
        <v>0</v>
      </c>
      <c r="J25" s="3"/>
    </row>
    <row r="26" spans="1:10" ht="15.75" customHeight="1">
      <c r="A26" s="12">
        <f t="shared" si="3"/>
        <v>24</v>
      </c>
      <c r="B26" s="28" t="s">
        <v>34</v>
      </c>
      <c r="C26" s="29"/>
      <c r="D26" s="21" t="str">
        <f t="shared" si="0"/>
        <v>-</v>
      </c>
      <c r="E26" s="10" t="s">
        <v>7</v>
      </c>
      <c r="F26" s="12">
        <v>2</v>
      </c>
      <c r="G26" s="19"/>
      <c r="H26" s="13">
        <f t="shared" si="1"/>
        <v>0</v>
      </c>
      <c r="I26" s="14">
        <f t="shared" si="2"/>
        <v>0</v>
      </c>
      <c r="J26" s="3"/>
    </row>
    <row r="27" spans="1:10" ht="15.75" customHeight="1">
      <c r="A27" s="12">
        <f t="shared" si="3"/>
        <v>25</v>
      </c>
      <c r="B27" s="28" t="s">
        <v>35</v>
      </c>
      <c r="C27" s="29"/>
      <c r="D27" s="21" t="str">
        <f t="shared" si="0"/>
        <v>-</v>
      </c>
      <c r="E27" s="10" t="s">
        <v>7</v>
      </c>
      <c r="F27" s="12">
        <v>2</v>
      </c>
      <c r="G27" s="19"/>
      <c r="H27" s="13">
        <f t="shared" si="1"/>
        <v>0</v>
      </c>
      <c r="I27" s="14">
        <f t="shared" si="2"/>
        <v>0</v>
      </c>
      <c r="J27" s="3"/>
    </row>
    <row r="28" spans="1:10" ht="15.75" customHeight="1">
      <c r="A28" s="12">
        <f t="shared" si="3"/>
        <v>26</v>
      </c>
      <c r="B28" s="28" t="s">
        <v>36</v>
      </c>
      <c r="C28" s="29"/>
      <c r="D28" s="21" t="str">
        <f t="shared" si="0"/>
        <v>-</v>
      </c>
      <c r="E28" s="10" t="s">
        <v>7</v>
      </c>
      <c r="F28" s="12">
        <v>2</v>
      </c>
      <c r="G28" s="19"/>
      <c r="H28" s="13">
        <f t="shared" si="1"/>
        <v>0</v>
      </c>
      <c r="I28" s="14">
        <f t="shared" si="2"/>
        <v>0</v>
      </c>
      <c r="J28" s="3"/>
    </row>
    <row r="29" spans="1:10" ht="15.75" customHeight="1">
      <c r="A29" s="12">
        <f t="shared" si="3"/>
        <v>27</v>
      </c>
      <c r="B29" s="28" t="s">
        <v>37</v>
      </c>
      <c r="C29" s="29"/>
      <c r="D29" s="21" t="str">
        <f t="shared" si="0"/>
        <v>-</v>
      </c>
      <c r="E29" s="10" t="s">
        <v>7</v>
      </c>
      <c r="F29" s="12">
        <v>4</v>
      </c>
      <c r="G29" s="19"/>
      <c r="H29" s="13">
        <f t="shared" si="1"/>
        <v>0</v>
      </c>
      <c r="I29" s="14">
        <f t="shared" si="2"/>
        <v>0</v>
      </c>
      <c r="J29" s="3"/>
    </row>
    <row r="30" spans="1:10" ht="15.75" customHeight="1">
      <c r="A30" s="12">
        <f t="shared" si="3"/>
        <v>28</v>
      </c>
      <c r="B30" s="28" t="s">
        <v>38</v>
      </c>
      <c r="C30" s="29"/>
      <c r="D30" s="21" t="str">
        <f t="shared" si="0"/>
        <v>-</v>
      </c>
      <c r="E30" s="10" t="s">
        <v>7</v>
      </c>
      <c r="F30" s="12">
        <v>4</v>
      </c>
      <c r="G30" s="19"/>
      <c r="H30" s="13">
        <f t="shared" si="1"/>
        <v>0</v>
      </c>
      <c r="I30" s="14">
        <f t="shared" si="2"/>
        <v>0</v>
      </c>
      <c r="J30" s="3"/>
    </row>
    <row r="31" spans="1:10" ht="15.75" customHeight="1">
      <c r="A31" s="12">
        <f t="shared" si="3"/>
        <v>29</v>
      </c>
      <c r="B31" s="28" t="s">
        <v>39</v>
      </c>
      <c r="C31" s="29"/>
      <c r="D31" s="21" t="str">
        <f t="shared" si="0"/>
        <v>-</v>
      </c>
      <c r="E31" s="10" t="s">
        <v>7</v>
      </c>
      <c r="F31" s="12">
        <v>2</v>
      </c>
      <c r="G31" s="19"/>
      <c r="H31" s="13">
        <f t="shared" si="1"/>
        <v>0</v>
      </c>
      <c r="I31" s="14">
        <f t="shared" si="2"/>
        <v>0</v>
      </c>
      <c r="J31" s="3"/>
    </row>
    <row r="32" spans="1:10" ht="15.75" customHeight="1">
      <c r="A32" s="12">
        <f t="shared" si="3"/>
        <v>30</v>
      </c>
      <c r="B32" s="28" t="s">
        <v>40</v>
      </c>
      <c r="C32" s="29"/>
      <c r="D32" s="21" t="str">
        <f t="shared" si="0"/>
        <v>-</v>
      </c>
      <c r="E32" s="10" t="s">
        <v>7</v>
      </c>
      <c r="F32" s="12">
        <v>2</v>
      </c>
      <c r="G32" s="19"/>
      <c r="H32" s="13">
        <f t="shared" si="1"/>
        <v>0</v>
      </c>
      <c r="I32" s="14">
        <f t="shared" si="2"/>
        <v>0</v>
      </c>
      <c r="J32" s="3"/>
    </row>
    <row r="33" spans="1:10" ht="15.75" customHeight="1">
      <c r="A33" s="12">
        <f t="shared" si="3"/>
        <v>31</v>
      </c>
      <c r="B33" s="28" t="s">
        <v>41</v>
      </c>
      <c r="C33" s="29"/>
      <c r="D33" s="21" t="str">
        <f t="shared" si="0"/>
        <v>-</v>
      </c>
      <c r="E33" s="10" t="s">
        <v>7</v>
      </c>
      <c r="F33" s="12">
        <v>2</v>
      </c>
      <c r="G33" s="19"/>
      <c r="H33" s="13">
        <f t="shared" si="1"/>
        <v>0</v>
      </c>
      <c r="I33" s="14">
        <f t="shared" si="2"/>
        <v>0</v>
      </c>
      <c r="J33" s="3"/>
    </row>
    <row r="34" spans="1:10" ht="15.75" customHeight="1">
      <c r="A34" s="12">
        <f t="shared" si="3"/>
        <v>32</v>
      </c>
      <c r="B34" s="28" t="s">
        <v>42</v>
      </c>
      <c r="C34" s="29"/>
      <c r="D34" s="21" t="str">
        <f t="shared" si="0"/>
        <v>-</v>
      </c>
      <c r="E34" s="10" t="s">
        <v>7</v>
      </c>
      <c r="F34" s="12">
        <v>2</v>
      </c>
      <c r="G34" s="19"/>
      <c r="H34" s="13">
        <f t="shared" si="1"/>
        <v>0</v>
      </c>
      <c r="I34" s="14">
        <f t="shared" si="2"/>
        <v>0</v>
      </c>
      <c r="J34" s="3"/>
    </row>
    <row r="35" spans="1:10" ht="15.75" customHeight="1">
      <c r="A35" s="12">
        <f t="shared" si="3"/>
        <v>33</v>
      </c>
      <c r="B35" s="28" t="s">
        <v>43</v>
      </c>
      <c r="C35" s="29"/>
      <c r="D35" s="21" t="str">
        <f t="shared" si="0"/>
        <v>-</v>
      </c>
      <c r="E35" s="10" t="s">
        <v>7</v>
      </c>
      <c r="F35" s="12">
        <v>2</v>
      </c>
      <c r="G35" s="19"/>
      <c r="H35" s="13">
        <f t="shared" si="1"/>
        <v>0</v>
      </c>
      <c r="I35" s="14">
        <f t="shared" si="2"/>
        <v>0</v>
      </c>
      <c r="J35" s="3"/>
    </row>
    <row r="36" spans="1:10" ht="15.75" customHeight="1">
      <c r="A36" s="12">
        <f t="shared" si="3"/>
        <v>34</v>
      </c>
      <c r="B36" s="28" t="s">
        <v>44</v>
      </c>
      <c r="C36" s="29"/>
      <c r="D36" s="21" t="str">
        <f t="shared" si="0"/>
        <v>-</v>
      </c>
      <c r="E36" s="10" t="s">
        <v>7</v>
      </c>
      <c r="F36" s="12">
        <v>2</v>
      </c>
      <c r="G36" s="19"/>
      <c r="H36" s="13">
        <f t="shared" si="1"/>
        <v>0</v>
      </c>
      <c r="I36" s="14">
        <f t="shared" si="2"/>
        <v>0</v>
      </c>
      <c r="J36" s="3"/>
    </row>
    <row r="37" spans="1:10" ht="15.75" customHeight="1">
      <c r="A37" s="12">
        <f t="shared" si="3"/>
        <v>35</v>
      </c>
      <c r="B37" s="28" t="s">
        <v>45</v>
      </c>
      <c r="C37" s="29"/>
      <c r="D37" s="21" t="str">
        <f t="shared" si="0"/>
        <v>-</v>
      </c>
      <c r="E37" s="10" t="s">
        <v>7</v>
      </c>
      <c r="F37" s="12">
        <v>2</v>
      </c>
      <c r="G37" s="19"/>
      <c r="H37" s="13">
        <f t="shared" si="1"/>
        <v>0</v>
      </c>
      <c r="I37" s="14">
        <f t="shared" si="2"/>
        <v>0</v>
      </c>
      <c r="J37" s="3"/>
    </row>
    <row r="38" spans="1:10" ht="15.75" customHeight="1">
      <c r="A38" s="12">
        <f t="shared" si="3"/>
        <v>36</v>
      </c>
      <c r="B38" s="28" t="s">
        <v>46</v>
      </c>
      <c r="C38" s="29"/>
      <c r="D38" s="21" t="str">
        <f t="shared" si="0"/>
        <v>-</v>
      </c>
      <c r="E38" s="10" t="s">
        <v>7</v>
      </c>
      <c r="F38" s="12">
        <v>2</v>
      </c>
      <c r="G38" s="19"/>
      <c r="H38" s="13">
        <f t="shared" si="1"/>
        <v>0</v>
      </c>
      <c r="I38" s="14">
        <f t="shared" si="2"/>
        <v>0</v>
      </c>
      <c r="J38" s="3"/>
    </row>
    <row r="39" spans="1:10" ht="15.75" customHeight="1">
      <c r="A39" s="12">
        <f t="shared" si="3"/>
        <v>37</v>
      </c>
      <c r="B39" s="28" t="s">
        <v>47</v>
      </c>
      <c r="C39" s="29"/>
      <c r="D39" s="21" t="str">
        <f t="shared" si="0"/>
        <v>-</v>
      </c>
      <c r="E39" s="10" t="s">
        <v>7</v>
      </c>
      <c r="F39" s="12">
        <v>2</v>
      </c>
      <c r="G39" s="19"/>
      <c r="H39" s="13">
        <f t="shared" si="1"/>
        <v>0</v>
      </c>
      <c r="I39" s="14">
        <f t="shared" si="2"/>
        <v>0</v>
      </c>
      <c r="J39" s="3"/>
    </row>
    <row r="40" spans="1:10" ht="15.75" customHeight="1">
      <c r="A40" s="12">
        <f t="shared" si="3"/>
        <v>38</v>
      </c>
      <c r="B40" s="28" t="s">
        <v>48</v>
      </c>
      <c r="C40" s="29"/>
      <c r="D40" s="21" t="str">
        <f aca="true" t="shared" si="4" ref="D40:D58">_xlfn.IFERROR(H40/C40*100,"-")</f>
        <v>-</v>
      </c>
      <c r="E40" s="10" t="s">
        <v>7</v>
      </c>
      <c r="F40" s="12">
        <v>2</v>
      </c>
      <c r="G40" s="19"/>
      <c r="H40" s="13">
        <f aca="true" t="shared" si="5" ref="H40:H58">G40+G40*23/100</f>
        <v>0</v>
      </c>
      <c r="I40" s="14">
        <f t="shared" si="2"/>
        <v>0</v>
      </c>
      <c r="J40" s="3"/>
    </row>
    <row r="41" spans="1:10" ht="15.75" customHeight="1">
      <c r="A41" s="12">
        <f t="shared" si="3"/>
        <v>39</v>
      </c>
      <c r="B41" s="28" t="s">
        <v>49</v>
      </c>
      <c r="C41" s="29"/>
      <c r="D41" s="21" t="str">
        <f t="shared" si="4"/>
        <v>-</v>
      </c>
      <c r="E41" s="10" t="s">
        <v>7</v>
      </c>
      <c r="F41" s="12">
        <v>2</v>
      </c>
      <c r="G41" s="19"/>
      <c r="H41" s="13">
        <f t="shared" si="5"/>
        <v>0</v>
      </c>
      <c r="I41" s="14">
        <f aca="true" t="shared" si="6" ref="I41:I58">F41*H41</f>
        <v>0</v>
      </c>
      <c r="J41" s="3"/>
    </row>
    <row r="42" spans="1:10" ht="15.75" customHeight="1">
      <c r="A42" s="12">
        <f t="shared" si="3"/>
        <v>40</v>
      </c>
      <c r="B42" s="28" t="s">
        <v>50</v>
      </c>
      <c r="C42" s="29"/>
      <c r="D42" s="21" t="str">
        <f t="shared" si="4"/>
        <v>-</v>
      </c>
      <c r="E42" s="10" t="s">
        <v>7</v>
      </c>
      <c r="F42" s="12">
        <v>2</v>
      </c>
      <c r="G42" s="19"/>
      <c r="H42" s="13">
        <f t="shared" si="5"/>
        <v>0</v>
      </c>
      <c r="I42" s="14">
        <f t="shared" si="6"/>
        <v>0</v>
      </c>
      <c r="J42" s="3"/>
    </row>
    <row r="43" spans="1:10" ht="15.75" customHeight="1">
      <c r="A43" s="12">
        <f t="shared" si="3"/>
        <v>41</v>
      </c>
      <c r="B43" s="28" t="s">
        <v>51</v>
      </c>
      <c r="C43" s="29"/>
      <c r="D43" s="21" t="str">
        <f t="shared" si="4"/>
        <v>-</v>
      </c>
      <c r="E43" s="10" t="s">
        <v>7</v>
      </c>
      <c r="F43" s="12">
        <v>2</v>
      </c>
      <c r="G43" s="19"/>
      <c r="H43" s="13">
        <f t="shared" si="5"/>
        <v>0</v>
      </c>
      <c r="I43" s="14">
        <f t="shared" si="6"/>
        <v>0</v>
      </c>
      <c r="J43" s="3"/>
    </row>
    <row r="44" spans="1:10" ht="15.75" customHeight="1">
      <c r="A44" s="12">
        <f aca="true" t="shared" si="7" ref="A44:A58">A43+1</f>
        <v>42</v>
      </c>
      <c r="B44" s="28" t="s">
        <v>52</v>
      </c>
      <c r="C44" s="29"/>
      <c r="D44" s="21" t="str">
        <f t="shared" si="4"/>
        <v>-</v>
      </c>
      <c r="E44" s="10" t="s">
        <v>7</v>
      </c>
      <c r="F44" s="12">
        <v>2</v>
      </c>
      <c r="G44" s="19"/>
      <c r="H44" s="13">
        <f t="shared" si="5"/>
        <v>0</v>
      </c>
      <c r="I44" s="14">
        <f t="shared" si="6"/>
        <v>0</v>
      </c>
      <c r="J44" s="3"/>
    </row>
    <row r="45" spans="1:10" ht="15.75" customHeight="1">
      <c r="A45" s="12">
        <f t="shared" si="7"/>
        <v>43</v>
      </c>
      <c r="B45" s="28" t="s">
        <v>53</v>
      </c>
      <c r="C45" s="29"/>
      <c r="D45" s="21" t="str">
        <f t="shared" si="4"/>
        <v>-</v>
      </c>
      <c r="E45" s="10" t="s">
        <v>7</v>
      </c>
      <c r="F45" s="12">
        <v>2</v>
      </c>
      <c r="G45" s="19"/>
      <c r="H45" s="13">
        <f t="shared" si="5"/>
        <v>0</v>
      </c>
      <c r="I45" s="14">
        <f t="shared" si="6"/>
        <v>0</v>
      </c>
      <c r="J45" s="3"/>
    </row>
    <row r="46" spans="1:10" ht="15.75" customHeight="1">
      <c r="A46" s="12">
        <f t="shared" si="7"/>
        <v>44</v>
      </c>
      <c r="B46" s="28" t="s">
        <v>54</v>
      </c>
      <c r="C46" s="29"/>
      <c r="D46" s="21" t="str">
        <f t="shared" si="4"/>
        <v>-</v>
      </c>
      <c r="E46" s="10" t="s">
        <v>7</v>
      </c>
      <c r="F46" s="12">
        <v>2</v>
      </c>
      <c r="G46" s="19"/>
      <c r="H46" s="13">
        <f t="shared" si="5"/>
        <v>0</v>
      </c>
      <c r="I46" s="14">
        <f t="shared" si="6"/>
        <v>0</v>
      </c>
      <c r="J46" s="3"/>
    </row>
    <row r="47" spans="1:10" ht="15.75" customHeight="1">
      <c r="A47" s="12">
        <f t="shared" si="7"/>
        <v>45</v>
      </c>
      <c r="B47" s="28" t="s">
        <v>55</v>
      </c>
      <c r="C47" s="29"/>
      <c r="D47" s="21" t="str">
        <f t="shared" si="4"/>
        <v>-</v>
      </c>
      <c r="E47" s="10" t="s">
        <v>7</v>
      </c>
      <c r="F47" s="12">
        <v>2</v>
      </c>
      <c r="G47" s="19"/>
      <c r="H47" s="13">
        <f t="shared" si="5"/>
        <v>0</v>
      </c>
      <c r="I47" s="14">
        <f t="shared" si="6"/>
        <v>0</v>
      </c>
      <c r="J47" s="3"/>
    </row>
    <row r="48" spans="1:10" ht="15.75" customHeight="1">
      <c r="A48" s="12">
        <f t="shared" si="7"/>
        <v>46</v>
      </c>
      <c r="B48" s="28" t="s">
        <v>56</v>
      </c>
      <c r="C48" s="29"/>
      <c r="D48" s="21" t="str">
        <f t="shared" si="4"/>
        <v>-</v>
      </c>
      <c r="E48" s="10" t="s">
        <v>7</v>
      </c>
      <c r="F48" s="12">
        <v>2</v>
      </c>
      <c r="G48" s="19"/>
      <c r="H48" s="13">
        <f t="shared" si="5"/>
        <v>0</v>
      </c>
      <c r="I48" s="14">
        <f t="shared" si="6"/>
        <v>0</v>
      </c>
      <c r="J48" s="3"/>
    </row>
    <row r="49" spans="1:10" ht="15.75" customHeight="1">
      <c r="A49" s="12">
        <f t="shared" si="7"/>
        <v>47</v>
      </c>
      <c r="B49" s="28" t="s">
        <v>57</v>
      </c>
      <c r="C49" s="29"/>
      <c r="D49" s="21" t="str">
        <f t="shared" si="4"/>
        <v>-</v>
      </c>
      <c r="E49" s="10" t="s">
        <v>7</v>
      </c>
      <c r="F49" s="12">
        <v>2</v>
      </c>
      <c r="G49" s="19"/>
      <c r="H49" s="13">
        <f t="shared" si="5"/>
        <v>0</v>
      </c>
      <c r="I49" s="14">
        <f t="shared" si="6"/>
        <v>0</v>
      </c>
      <c r="J49" s="3"/>
    </row>
    <row r="50" spans="1:10" ht="15.75" customHeight="1">
      <c r="A50" s="12">
        <f t="shared" si="7"/>
        <v>48</v>
      </c>
      <c r="B50" s="28" t="s">
        <v>58</v>
      </c>
      <c r="C50" s="29"/>
      <c r="D50" s="21" t="str">
        <f t="shared" si="4"/>
        <v>-</v>
      </c>
      <c r="E50" s="10" t="s">
        <v>7</v>
      </c>
      <c r="F50" s="12">
        <v>2</v>
      </c>
      <c r="G50" s="19"/>
      <c r="H50" s="13">
        <f t="shared" si="5"/>
        <v>0</v>
      </c>
      <c r="I50" s="14">
        <f t="shared" si="6"/>
        <v>0</v>
      </c>
      <c r="J50" s="3"/>
    </row>
    <row r="51" spans="1:10" ht="15.75" customHeight="1">
      <c r="A51" s="12">
        <f t="shared" si="7"/>
        <v>49</v>
      </c>
      <c r="B51" s="28" t="s">
        <v>59</v>
      </c>
      <c r="C51" s="29"/>
      <c r="D51" s="21" t="str">
        <f t="shared" si="4"/>
        <v>-</v>
      </c>
      <c r="E51" s="10" t="s">
        <v>7</v>
      </c>
      <c r="F51" s="12">
        <v>2</v>
      </c>
      <c r="G51" s="19"/>
      <c r="H51" s="13">
        <f t="shared" si="5"/>
        <v>0</v>
      </c>
      <c r="I51" s="14">
        <f t="shared" si="6"/>
        <v>0</v>
      </c>
      <c r="J51" s="3"/>
    </row>
    <row r="52" spans="1:10" ht="15.75" customHeight="1">
      <c r="A52" s="12">
        <f t="shared" si="7"/>
        <v>50</v>
      </c>
      <c r="B52" s="28" t="s">
        <v>60</v>
      </c>
      <c r="C52" s="29"/>
      <c r="D52" s="21" t="str">
        <f t="shared" si="4"/>
        <v>-</v>
      </c>
      <c r="E52" s="10" t="s">
        <v>7</v>
      </c>
      <c r="F52" s="12">
        <v>2</v>
      </c>
      <c r="G52" s="19"/>
      <c r="H52" s="13">
        <f t="shared" si="5"/>
        <v>0</v>
      </c>
      <c r="I52" s="14">
        <f t="shared" si="6"/>
        <v>0</v>
      </c>
      <c r="J52" s="3"/>
    </row>
    <row r="53" spans="1:10" ht="15.75" customHeight="1">
      <c r="A53" s="12">
        <f t="shared" si="7"/>
        <v>51</v>
      </c>
      <c r="B53" s="28" t="s">
        <v>61</v>
      </c>
      <c r="C53" s="29"/>
      <c r="D53" s="21" t="str">
        <f t="shared" si="4"/>
        <v>-</v>
      </c>
      <c r="E53" s="10" t="s">
        <v>7</v>
      </c>
      <c r="F53" s="12">
        <v>4</v>
      </c>
      <c r="G53" s="19"/>
      <c r="H53" s="13">
        <f t="shared" si="5"/>
        <v>0</v>
      </c>
      <c r="I53" s="14">
        <f t="shared" si="6"/>
        <v>0</v>
      </c>
      <c r="J53" s="3"/>
    </row>
    <row r="54" spans="1:10" ht="15.75" customHeight="1">
      <c r="A54" s="12">
        <f t="shared" si="7"/>
        <v>52</v>
      </c>
      <c r="B54" s="28" t="s">
        <v>62</v>
      </c>
      <c r="C54" s="29"/>
      <c r="D54" s="21" t="str">
        <f t="shared" si="4"/>
        <v>-</v>
      </c>
      <c r="E54" s="10" t="s">
        <v>7</v>
      </c>
      <c r="F54" s="12">
        <v>2</v>
      </c>
      <c r="G54" s="19"/>
      <c r="H54" s="13">
        <f t="shared" si="5"/>
        <v>0</v>
      </c>
      <c r="I54" s="14">
        <f t="shared" si="6"/>
        <v>0</v>
      </c>
      <c r="J54" s="3"/>
    </row>
    <row r="55" spans="1:10" ht="15.75" customHeight="1">
      <c r="A55" s="12">
        <f t="shared" si="7"/>
        <v>53</v>
      </c>
      <c r="B55" s="28" t="s">
        <v>63</v>
      </c>
      <c r="C55" s="29"/>
      <c r="D55" s="21" t="str">
        <f t="shared" si="4"/>
        <v>-</v>
      </c>
      <c r="E55" s="10" t="s">
        <v>7</v>
      </c>
      <c r="F55" s="12">
        <v>4</v>
      </c>
      <c r="G55" s="19"/>
      <c r="H55" s="13">
        <f t="shared" si="5"/>
        <v>0</v>
      </c>
      <c r="I55" s="14">
        <f t="shared" si="6"/>
        <v>0</v>
      </c>
      <c r="J55" s="3"/>
    </row>
    <row r="56" spans="1:10" ht="15.75" customHeight="1">
      <c r="A56" s="12">
        <f t="shared" si="7"/>
        <v>54</v>
      </c>
      <c r="B56" s="28" t="s">
        <v>64</v>
      </c>
      <c r="C56" s="29"/>
      <c r="D56" s="21" t="str">
        <f t="shared" si="4"/>
        <v>-</v>
      </c>
      <c r="E56" s="10" t="s">
        <v>7</v>
      </c>
      <c r="F56" s="12">
        <v>2</v>
      </c>
      <c r="G56" s="19"/>
      <c r="H56" s="13">
        <f t="shared" si="5"/>
        <v>0</v>
      </c>
      <c r="I56" s="14">
        <f t="shared" si="6"/>
        <v>0</v>
      </c>
      <c r="J56" s="3"/>
    </row>
    <row r="57" spans="1:10" ht="15.75" customHeight="1">
      <c r="A57" s="12">
        <f t="shared" si="7"/>
        <v>55</v>
      </c>
      <c r="B57" s="28" t="s">
        <v>65</v>
      </c>
      <c r="C57" s="29"/>
      <c r="D57" s="21" t="str">
        <f t="shared" si="4"/>
        <v>-</v>
      </c>
      <c r="E57" s="10" t="s">
        <v>7</v>
      </c>
      <c r="F57" s="12">
        <v>4</v>
      </c>
      <c r="G57" s="19"/>
      <c r="H57" s="13">
        <f t="shared" si="5"/>
        <v>0</v>
      </c>
      <c r="I57" s="14">
        <f t="shared" si="6"/>
        <v>0</v>
      </c>
      <c r="J57" s="3"/>
    </row>
    <row r="58" spans="1:10" ht="15.75" customHeight="1">
      <c r="A58" s="12">
        <f t="shared" si="7"/>
        <v>56</v>
      </c>
      <c r="B58" s="28" t="s">
        <v>66</v>
      </c>
      <c r="C58" s="29"/>
      <c r="D58" s="21" t="str">
        <f t="shared" si="4"/>
        <v>-</v>
      </c>
      <c r="E58" s="10" t="s">
        <v>7</v>
      </c>
      <c r="F58" s="12">
        <v>3</v>
      </c>
      <c r="G58" s="19"/>
      <c r="H58" s="13">
        <f t="shared" si="5"/>
        <v>0</v>
      </c>
      <c r="I58" s="14">
        <f t="shared" si="6"/>
        <v>0</v>
      </c>
      <c r="J58" s="3"/>
    </row>
    <row r="59" spans="1:10" ht="15.75" customHeight="1">
      <c r="A59" s="12"/>
      <c r="B59" s="27"/>
      <c r="C59" s="24"/>
      <c r="D59" s="21"/>
      <c r="E59" s="10"/>
      <c r="F59" s="12"/>
      <c r="G59" s="19"/>
      <c r="H59" s="13"/>
      <c r="I59" s="14"/>
      <c r="J59" s="3"/>
    </row>
    <row r="60" spans="1:10" s="18" customFormat="1" ht="15.75" customHeight="1">
      <c r="A60" s="12"/>
      <c r="B60" s="15" t="s">
        <v>8</v>
      </c>
      <c r="C60" s="25"/>
      <c r="D60" s="22"/>
      <c r="E60" s="9"/>
      <c r="F60" s="12"/>
      <c r="G60" s="16"/>
      <c r="H60" s="16"/>
      <c r="I60" s="14">
        <f>SUM(I3:I52)</f>
        <v>0</v>
      </c>
      <c r="J60" s="17"/>
    </row>
    <row r="61" spans="7:10" ht="11.25">
      <c r="G61" s="11"/>
      <c r="J61" s="3"/>
    </row>
    <row r="62" ht="11.25">
      <c r="J62" s="3"/>
    </row>
  </sheetData>
  <sheetProtection password="92B5" sheet="1"/>
  <printOptions/>
  <pageMargins left="0.4722222222222222" right="0.4722222222222222" top="0.2" bottom="0.13" header="0.5118055555555555" footer="0.5118055555555555"/>
  <pageSetup firstPageNumber="1" useFirstPageNumber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Pięciak</cp:lastModifiedBy>
  <cp:lastPrinted>2019-11-26T12:50:27Z</cp:lastPrinted>
  <dcterms:created xsi:type="dcterms:W3CDTF">2015-01-02T09:19:15Z</dcterms:created>
  <dcterms:modified xsi:type="dcterms:W3CDTF">2019-11-26T12:50:31Z</dcterms:modified>
  <cp:category/>
  <cp:version/>
  <cp:contentType/>
  <cp:contentStatus/>
</cp:coreProperties>
</file>