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<sst xmlns="http://schemas.openxmlformats.org/spreadsheetml/2006/main" count="2801" uniqueCount="1114">
  <si>
    <t>3</t>
  </si>
  <si>
    <t>Klasyfikacja budżetowa</t>
  </si>
  <si>
    <t>Plan
(po zmianach)</t>
  </si>
  <si>
    <t>Wydatki wykonane</t>
  </si>
  <si>
    <t>dział</t>
  </si>
  <si>
    <t>rozdział</t>
  </si>
  <si>
    <t>paragraf</t>
  </si>
  <si>
    <t>1</t>
  </si>
  <si>
    <t>2</t>
  </si>
  <si>
    <t>4</t>
  </si>
  <si>
    <t>010</t>
  </si>
  <si>
    <t>01008</t>
  </si>
  <si>
    <t>2830</t>
  </si>
  <si>
    <t>30 000,00</t>
  </si>
  <si>
    <t>0,00</t>
  </si>
  <si>
    <t>4430</t>
  </si>
  <si>
    <t>477,00</t>
  </si>
  <si>
    <t>249,00</t>
  </si>
  <si>
    <t>6050</t>
  </si>
  <si>
    <t>878 330,00</t>
  </si>
  <si>
    <t>878 329,63</t>
  </si>
  <si>
    <t>908 807,00</t>
  </si>
  <si>
    <t>908 578,63</t>
  </si>
  <si>
    <t>01009</t>
  </si>
  <si>
    <t>250,00</t>
  </si>
  <si>
    <t>200,88</t>
  </si>
  <si>
    <t>01010</t>
  </si>
  <si>
    <t>1 107 000,00</t>
  </si>
  <si>
    <t>1 106 299,39</t>
  </si>
  <si>
    <t>01030</t>
  </si>
  <si>
    <t>2850</t>
  </si>
  <si>
    <t>29 410,00</t>
  </si>
  <si>
    <t>29 200,00</t>
  </si>
  <si>
    <t>01095</t>
  </si>
  <si>
    <t>2360</t>
  </si>
  <si>
    <t>18 000,00</t>
  </si>
  <si>
    <t>4010</t>
  </si>
  <si>
    <t>7 310,00</t>
  </si>
  <si>
    <t>4110</t>
  </si>
  <si>
    <t>1 258,00</t>
  </si>
  <si>
    <t>1 256,61</t>
  </si>
  <si>
    <t>4120</t>
  </si>
  <si>
    <t>90,00</t>
  </si>
  <si>
    <t>89,55</t>
  </si>
  <si>
    <t>4210</t>
  </si>
  <si>
    <t>8 061,20</t>
  </si>
  <si>
    <t>8 060,97</t>
  </si>
  <si>
    <t>4300</t>
  </si>
  <si>
    <t>5 387,65</t>
  </si>
  <si>
    <t>5 378,26</t>
  </si>
  <si>
    <t>1 105 391,00</t>
  </si>
  <si>
    <t>1 104 897,10</t>
  </si>
  <si>
    <t>3 096,00</t>
  </si>
  <si>
    <t>3 095,80</t>
  </si>
  <si>
    <t>1 148 593,85</t>
  </si>
  <si>
    <t>1 148 088,29</t>
  </si>
  <si>
    <t>050</t>
  </si>
  <si>
    <t>05095</t>
  </si>
  <si>
    <t>1 000,00</t>
  </si>
  <si>
    <t>600</t>
  </si>
  <si>
    <t>60002</t>
  </si>
  <si>
    <t>28 000,00</t>
  </si>
  <si>
    <t>27 552,00</t>
  </si>
  <si>
    <t>60013</t>
  </si>
  <si>
    <t>350,60</t>
  </si>
  <si>
    <t>60014</t>
  </si>
  <si>
    <t>2710</t>
  </si>
  <si>
    <t>180 000,00</t>
  </si>
  <si>
    <t>11 000,00</t>
  </si>
  <si>
    <t>9 090,00</t>
  </si>
  <si>
    <t>191 000,00</t>
  </si>
  <si>
    <t>189 090,00</t>
  </si>
  <si>
    <t>60016</t>
  </si>
  <si>
    <t>166 710,88</t>
  </si>
  <si>
    <t>122 932,80</t>
  </si>
  <si>
    <t>4270</t>
  </si>
  <si>
    <t>115 791,04</t>
  </si>
  <si>
    <t>88 745,47</t>
  </si>
  <si>
    <t>124 432,97</t>
  </si>
  <si>
    <t>90 319,47</t>
  </si>
  <si>
    <t>3 000,00</t>
  </si>
  <si>
    <t>2 685,00</t>
  </si>
  <si>
    <t>1 495 999,00</t>
  </si>
  <si>
    <t>1 490 607,37</t>
  </si>
  <si>
    <t>1 905 933,89</t>
  </si>
  <si>
    <t>1 795 290,11</t>
  </si>
  <si>
    <t>60017</t>
  </si>
  <si>
    <t>30 500,00</t>
  </si>
  <si>
    <t>20 107,03</t>
  </si>
  <si>
    <t>20 000,00</t>
  </si>
  <si>
    <t>6 307,50</t>
  </si>
  <si>
    <t>20 500,00</t>
  </si>
  <si>
    <t>11 842,95</t>
  </si>
  <si>
    <t>247 959,00</t>
  </si>
  <si>
    <t>247 958,90</t>
  </si>
  <si>
    <t>318 959,00</t>
  </si>
  <si>
    <t>286 216,38</t>
  </si>
  <si>
    <t>630</t>
  </si>
  <si>
    <t>63095</t>
  </si>
  <si>
    <t>1 033 717,00</t>
  </si>
  <si>
    <t>1 033 716,60</t>
  </si>
  <si>
    <t>700</t>
  </si>
  <si>
    <t>70005</t>
  </si>
  <si>
    <t>75 000,00</t>
  </si>
  <si>
    <t>67 094,57</t>
  </si>
  <si>
    <t>2 500,00</t>
  </si>
  <si>
    <t>673,74</t>
  </si>
  <si>
    <t>6060</t>
  </si>
  <si>
    <t>65 880,00</t>
  </si>
  <si>
    <t>58 029,49</t>
  </si>
  <si>
    <t>143 380,00</t>
  </si>
  <si>
    <t>125 797,80</t>
  </si>
  <si>
    <t>710</t>
  </si>
  <si>
    <t>71004</t>
  </si>
  <si>
    <t>100 000,00</t>
  </si>
  <si>
    <t>86 840,14</t>
  </si>
  <si>
    <t>71035</t>
  </si>
  <si>
    <t>750,00</t>
  </si>
  <si>
    <t>541,30</t>
  </si>
  <si>
    <t>42 300,00</t>
  </si>
  <si>
    <t>41 862,62</t>
  </si>
  <si>
    <t>43 050,00</t>
  </si>
  <si>
    <t>42 403,92</t>
  </si>
  <si>
    <t>71095</t>
  </si>
  <si>
    <t>15 000,00</t>
  </si>
  <si>
    <t>11 070,00</t>
  </si>
  <si>
    <t>750</t>
  </si>
  <si>
    <t>75011</t>
  </si>
  <si>
    <t>3020</t>
  </si>
  <si>
    <t>997,32</t>
  </si>
  <si>
    <t>159 400,00</t>
  </si>
  <si>
    <t>148 133,83</t>
  </si>
  <si>
    <t>4040</t>
  </si>
  <si>
    <t>9 139,00</t>
  </si>
  <si>
    <t>9 138,28</t>
  </si>
  <si>
    <t>27 114,00</t>
  </si>
  <si>
    <t>27 035,07</t>
  </si>
  <si>
    <t>2 620,00</t>
  </si>
  <si>
    <t>2 570,00</t>
  </si>
  <si>
    <t>9 596,00</t>
  </si>
  <si>
    <t>9 558,76</t>
  </si>
  <si>
    <t>4280</t>
  </si>
  <si>
    <t>132,00</t>
  </si>
  <si>
    <t>130,00</t>
  </si>
  <si>
    <t>3 766,00</t>
  </si>
  <si>
    <t>3 747,92</t>
  </si>
  <si>
    <t>4360</t>
  </si>
  <si>
    <t>2 180,00</t>
  </si>
  <si>
    <t>2 164,19</t>
  </si>
  <si>
    <t>4440</t>
  </si>
  <si>
    <t>3 332,00</t>
  </si>
  <si>
    <t>3 331,72</t>
  </si>
  <si>
    <t>4700</t>
  </si>
  <si>
    <t>600,00</t>
  </si>
  <si>
    <t>583,60</t>
  </si>
  <si>
    <t>218 879,00</t>
  </si>
  <si>
    <t>207 390,69</t>
  </si>
  <si>
    <t>75022</t>
  </si>
  <si>
    <t>3030</t>
  </si>
  <si>
    <t>175 276,00</t>
  </si>
  <si>
    <t>160 162,22</t>
  </si>
  <si>
    <t>24 500,00</t>
  </si>
  <si>
    <t>13 096,12</t>
  </si>
  <si>
    <t>7 090,00</t>
  </si>
  <si>
    <t>5 970,59</t>
  </si>
  <si>
    <t>912,00</t>
  </si>
  <si>
    <t>811,80</t>
  </si>
  <si>
    <t>100,00</t>
  </si>
  <si>
    <t>25 000,00</t>
  </si>
  <si>
    <t>23 467,17</t>
  </si>
  <si>
    <t>232 878,00</t>
  </si>
  <si>
    <t>203 507,90</t>
  </si>
  <si>
    <t>75023</t>
  </si>
  <si>
    <t>12 600,00</t>
  </si>
  <si>
    <t>8 482,77</t>
  </si>
  <si>
    <t>1 457 457,00</t>
  </si>
  <si>
    <t>1 400 081,85</t>
  </si>
  <si>
    <t>92 320,00</t>
  </si>
  <si>
    <t>92 319,25</t>
  </si>
  <si>
    <t>4100</t>
  </si>
  <si>
    <t>58 000,00</t>
  </si>
  <si>
    <t>41 525,00</t>
  </si>
  <si>
    <t>278 927,00</t>
  </si>
  <si>
    <t>245 530,56</t>
  </si>
  <si>
    <t>36 748,00</t>
  </si>
  <si>
    <t>20 572,68</t>
  </si>
  <si>
    <t>4140</t>
  </si>
  <si>
    <t>9 000,00</t>
  </si>
  <si>
    <t>4 023,34</t>
  </si>
  <si>
    <t>4170</t>
  </si>
  <si>
    <t>44 346,00</t>
  </si>
  <si>
    <t>41 256,00</t>
  </si>
  <si>
    <t>205 400,00</t>
  </si>
  <si>
    <t>192 489,77</t>
  </si>
  <si>
    <t>4260</t>
  </si>
  <si>
    <t>67 000,00</t>
  </si>
  <si>
    <t>51 168,20</t>
  </si>
  <si>
    <t>22 109,92</t>
  </si>
  <si>
    <t>3 890,00</t>
  </si>
  <si>
    <t>3 151,00</t>
  </si>
  <si>
    <t>502 250,00</t>
  </si>
  <si>
    <t>413 508,21</t>
  </si>
  <si>
    <t>47 120,00</t>
  </si>
  <si>
    <t>43 812,34</t>
  </si>
  <si>
    <t>4390</t>
  </si>
  <si>
    <t>36 443,38</t>
  </si>
  <si>
    <t>8 610,00</t>
  </si>
  <si>
    <t>4410</t>
  </si>
  <si>
    <t>24 000,00</t>
  </si>
  <si>
    <t>22 080,77</t>
  </si>
  <si>
    <t>4420</t>
  </si>
  <si>
    <t>4 000,00</t>
  </si>
  <si>
    <t>128 000,00</t>
  </si>
  <si>
    <t>85 011,30</t>
  </si>
  <si>
    <t>32 799,00</t>
  </si>
  <si>
    <t>32 798,65</t>
  </si>
  <si>
    <t>4500</t>
  </si>
  <si>
    <t>800,00</t>
  </si>
  <si>
    <t>601,00</t>
  </si>
  <si>
    <t>4530</t>
  </si>
  <si>
    <t>3 265,47</t>
  </si>
  <si>
    <t>4570</t>
  </si>
  <si>
    <t>180,00</t>
  </si>
  <si>
    <t>4670</t>
  </si>
  <si>
    <t>8 910,00</t>
  </si>
  <si>
    <t>8 901,00</t>
  </si>
  <si>
    <t>29 900,00</t>
  </si>
  <si>
    <t>21 218,18</t>
  </si>
  <si>
    <t>5 000,00</t>
  </si>
  <si>
    <t>3 143 090,38</t>
  </si>
  <si>
    <t>2 762 517,26</t>
  </si>
  <si>
    <t>75075</t>
  </si>
  <si>
    <t>120,00</t>
  </si>
  <si>
    <t>15,00</t>
  </si>
  <si>
    <t>1 100,00</t>
  </si>
  <si>
    <t>63 250,00</t>
  </si>
  <si>
    <t>60 660,81</t>
  </si>
  <si>
    <t>64 564,06</t>
  </si>
  <si>
    <t>4400</t>
  </si>
  <si>
    <t>6 000,00</t>
  </si>
  <si>
    <t>4 837,34</t>
  </si>
  <si>
    <t>145 485,00</t>
  </si>
  <si>
    <t>130 062,21</t>
  </si>
  <si>
    <t>75095</t>
  </si>
  <si>
    <t>2 318,80</t>
  </si>
  <si>
    <t>98 280,00</t>
  </si>
  <si>
    <t>86 802,58</t>
  </si>
  <si>
    <t>33 400,00</t>
  </si>
  <si>
    <t>24 168,21</t>
  </si>
  <si>
    <t>8 664,00</t>
  </si>
  <si>
    <t>3 570,38</t>
  </si>
  <si>
    <t>3 100,00</t>
  </si>
  <si>
    <t>1 099,76</t>
  </si>
  <si>
    <t>488,46</t>
  </si>
  <si>
    <t>4 570,00</t>
  </si>
  <si>
    <t>3 007,68</t>
  </si>
  <si>
    <t>1 200,00</t>
  </si>
  <si>
    <t>550,00</t>
  </si>
  <si>
    <t>12 175,00</t>
  </si>
  <si>
    <t>11 174,40</t>
  </si>
  <si>
    <t>16 000,00</t>
  </si>
  <si>
    <t>11 660,41</t>
  </si>
  <si>
    <t>3 190,00</t>
  </si>
  <si>
    <t>3 189,43</t>
  </si>
  <si>
    <t>184 579,00</t>
  </si>
  <si>
    <t>148 030,11</t>
  </si>
  <si>
    <t>751</t>
  </si>
  <si>
    <t>75101</t>
  </si>
  <si>
    <t>104,00</t>
  </si>
  <si>
    <t>103,14</t>
  </si>
  <si>
    <t>939,00</t>
  </si>
  <si>
    <t>938,64</t>
  </si>
  <si>
    <t>1 643,00</t>
  </si>
  <si>
    <t>1 641,78</t>
  </si>
  <si>
    <t>75109</t>
  </si>
  <si>
    <t>36 640,00</t>
  </si>
  <si>
    <t>36 040,00</t>
  </si>
  <si>
    <t>1 471,00</t>
  </si>
  <si>
    <t>1 470,61</t>
  </si>
  <si>
    <t>139,28</t>
  </si>
  <si>
    <t>21 977,15</t>
  </si>
  <si>
    <t>17 057,61</t>
  </si>
  <si>
    <t>6 622,30</t>
  </si>
  <si>
    <t>6 614,30</t>
  </si>
  <si>
    <t>5 355,55</t>
  </si>
  <si>
    <t>5 005,55</t>
  </si>
  <si>
    <t>1 595,00</t>
  </si>
  <si>
    <t>1 194,44</t>
  </si>
  <si>
    <t>73 841,00</t>
  </si>
  <si>
    <t>67 521,79</t>
  </si>
  <si>
    <t>754</t>
  </si>
  <si>
    <t>75405</t>
  </si>
  <si>
    <t>2300</t>
  </si>
  <si>
    <t>5 553,45</t>
  </si>
  <si>
    <t>75411</t>
  </si>
  <si>
    <t>6170</t>
  </si>
  <si>
    <t>5 500,00</t>
  </si>
  <si>
    <t>75412</t>
  </si>
  <si>
    <t>2820</t>
  </si>
  <si>
    <t>31 000,00</t>
  </si>
  <si>
    <t>30 100,00</t>
  </si>
  <si>
    <t>29 202,00</t>
  </si>
  <si>
    <t>5 555,00</t>
  </si>
  <si>
    <t>2 128,92</t>
  </si>
  <si>
    <t>792,00</t>
  </si>
  <si>
    <t>32 316,00</t>
  </si>
  <si>
    <t>70 500,00</t>
  </si>
  <si>
    <t>63 807,06</t>
  </si>
  <si>
    <t>42 000,00</t>
  </si>
  <si>
    <t>30 976,71</t>
  </si>
  <si>
    <t>6 432,90</t>
  </si>
  <si>
    <t>27 701,30</t>
  </si>
  <si>
    <t>1 300,00</t>
  </si>
  <si>
    <t>936,82</t>
  </si>
  <si>
    <t>26 000,00</t>
  </si>
  <si>
    <t>13 602,00</t>
  </si>
  <si>
    <t>60 000,00</t>
  </si>
  <si>
    <t>59 428,00</t>
  </si>
  <si>
    <t>6230</t>
  </si>
  <si>
    <t>17 000,00</t>
  </si>
  <si>
    <t>356 463,00</t>
  </si>
  <si>
    <t>313 631,71</t>
  </si>
  <si>
    <t>75414</t>
  </si>
  <si>
    <t>556,89</t>
  </si>
  <si>
    <t>30,75</t>
  </si>
  <si>
    <t>690,00</t>
  </si>
  <si>
    <t>587,64</t>
  </si>
  <si>
    <t>75421</t>
  </si>
  <si>
    <t>2 000,00</t>
  </si>
  <si>
    <t>993,48</t>
  </si>
  <si>
    <t>13,50</t>
  </si>
  <si>
    <t>2 100,00</t>
  </si>
  <si>
    <t>1 006,98</t>
  </si>
  <si>
    <t>75495</t>
  </si>
  <si>
    <t>15 900,00</t>
  </si>
  <si>
    <t>14 051,13</t>
  </si>
  <si>
    <t>361,60</t>
  </si>
  <si>
    <t>1 500,00</t>
  </si>
  <si>
    <t>5 620,00</t>
  </si>
  <si>
    <t>657,23</t>
  </si>
  <si>
    <t>500,00</t>
  </si>
  <si>
    <t>413,00</t>
  </si>
  <si>
    <t>28 520,00</t>
  </si>
  <si>
    <t>19 782,96</t>
  </si>
  <si>
    <t>757</t>
  </si>
  <si>
    <t>75702</t>
  </si>
  <si>
    <t>8110</t>
  </si>
  <si>
    <t>152 818,00</t>
  </si>
  <si>
    <t>50 501,98</t>
  </si>
  <si>
    <t>758</t>
  </si>
  <si>
    <t>75818</t>
  </si>
  <si>
    <t>4810</t>
  </si>
  <si>
    <t>207 702,00</t>
  </si>
  <si>
    <t>801</t>
  </si>
  <si>
    <t>80101</t>
  </si>
  <si>
    <t>243 950,00</t>
  </si>
  <si>
    <t>222 276,09</t>
  </si>
  <si>
    <t>4 090 344,00</t>
  </si>
  <si>
    <t>4 035 428,39</t>
  </si>
  <si>
    <t>4017</t>
  </si>
  <si>
    <t>46 620,26</t>
  </si>
  <si>
    <t>37 273,83</t>
  </si>
  <si>
    <t>4019</t>
  </si>
  <si>
    <t>5 484,74</t>
  </si>
  <si>
    <t>4 384,97</t>
  </si>
  <si>
    <t>333 101,00</t>
  </si>
  <si>
    <t>333 069,21</t>
  </si>
  <si>
    <t>673 936,00</t>
  </si>
  <si>
    <t>650 989,89</t>
  </si>
  <si>
    <t>4117</t>
  </si>
  <si>
    <t>9 062,98</t>
  </si>
  <si>
    <t>6 373,82</t>
  </si>
  <si>
    <t>4119</t>
  </si>
  <si>
    <t>1 066,23</t>
  </si>
  <si>
    <t>749,83</t>
  </si>
  <si>
    <t>77 474,00</t>
  </si>
  <si>
    <t>64 488,10</t>
  </si>
  <si>
    <t>4127</t>
  </si>
  <si>
    <t>1 298,34</t>
  </si>
  <si>
    <t>832,63</t>
  </si>
  <si>
    <t>4129</t>
  </si>
  <si>
    <t>152,75</t>
  </si>
  <si>
    <t>97,95</t>
  </si>
  <si>
    <t>15 100,00</t>
  </si>
  <si>
    <t>13 963,23</t>
  </si>
  <si>
    <t>4177</t>
  </si>
  <si>
    <t>6 383,05</t>
  </si>
  <si>
    <t>858,95</t>
  </si>
  <si>
    <t>4179</t>
  </si>
  <si>
    <t>750,95</t>
  </si>
  <si>
    <t>101,05</t>
  </si>
  <si>
    <t>271 033,20</t>
  </si>
  <si>
    <t>231 303,32</t>
  </si>
  <si>
    <t>4217</t>
  </si>
  <si>
    <t>88 073,12</t>
  </si>
  <si>
    <t>12 908,43</t>
  </si>
  <si>
    <t>4219</t>
  </si>
  <si>
    <t>10 360,78</t>
  </si>
  <si>
    <t>1 518,57</t>
  </si>
  <si>
    <t>4240</t>
  </si>
  <si>
    <t>91 404,00</t>
  </si>
  <si>
    <t>88 575,65</t>
  </si>
  <si>
    <t>4247</t>
  </si>
  <si>
    <t>1 416,37</t>
  </si>
  <si>
    <t>784,20</t>
  </si>
  <si>
    <t>4249</t>
  </si>
  <si>
    <t>166,63</t>
  </si>
  <si>
    <t>92,26</t>
  </si>
  <si>
    <t>73 245,00</t>
  </si>
  <si>
    <t>48 588,93</t>
  </si>
  <si>
    <t>39 330,00</t>
  </si>
  <si>
    <t>30 126,14</t>
  </si>
  <si>
    <t>3 594,00</t>
  </si>
  <si>
    <t>1 934,26</t>
  </si>
  <si>
    <t>135 055,20</t>
  </si>
  <si>
    <t>100 599,56</t>
  </si>
  <si>
    <t>16 712,00</t>
  </si>
  <si>
    <t>14 092,15</t>
  </si>
  <si>
    <t>4407</t>
  </si>
  <si>
    <t>252,14</t>
  </si>
  <si>
    <t>4409</t>
  </si>
  <si>
    <t>6 269,66</t>
  </si>
  <si>
    <t>10 391,00</t>
  </si>
  <si>
    <t>6 778,40</t>
  </si>
  <si>
    <t>8 501,46</t>
  </si>
  <si>
    <t>198 536,00</t>
  </si>
  <si>
    <t>198 516,83</t>
  </si>
  <si>
    <t>4480</t>
  </si>
  <si>
    <t>339,00</t>
  </si>
  <si>
    <t>338,44</t>
  </si>
  <si>
    <t>13 453,00</t>
  </si>
  <si>
    <t>11 602,94</t>
  </si>
  <si>
    <t>4707</t>
  </si>
  <si>
    <t>12 947,74</t>
  </si>
  <si>
    <t>4709</t>
  </si>
  <si>
    <t>1 523,26</t>
  </si>
  <si>
    <t>235 900,00</t>
  </si>
  <si>
    <t>169 871,70</t>
  </si>
  <si>
    <t>6057</t>
  </si>
  <si>
    <t>3 271 204,00</t>
  </si>
  <si>
    <t>3 271 203,28</t>
  </si>
  <si>
    <t>6059</t>
  </si>
  <si>
    <t>1 176 375,00</t>
  </si>
  <si>
    <t>1 104 811,27</t>
  </si>
  <si>
    <t>11 193 305,40</t>
  </si>
  <si>
    <t>10 688 035,73</t>
  </si>
  <si>
    <t>80103</t>
  </si>
  <si>
    <t>30 165,00</t>
  </si>
  <si>
    <t>23 425,14</t>
  </si>
  <si>
    <t>444 826,00</t>
  </si>
  <si>
    <t>426 519,14</t>
  </si>
  <si>
    <t>32 772,00</t>
  </si>
  <si>
    <t>32 752,82</t>
  </si>
  <si>
    <t>78 354,00</t>
  </si>
  <si>
    <t>73 469,14</t>
  </si>
  <si>
    <t>10 501,00</t>
  </si>
  <si>
    <t>8 455,34</t>
  </si>
  <si>
    <t>7 500,00</t>
  </si>
  <si>
    <t>4 681,39</t>
  </si>
  <si>
    <t>200,00</t>
  </si>
  <si>
    <t>0,90</t>
  </si>
  <si>
    <t>61,50</t>
  </si>
  <si>
    <t>27 432,00</t>
  </si>
  <si>
    <t>27 336,36</t>
  </si>
  <si>
    <t>632 650,00</t>
  </si>
  <si>
    <t>597 501,73</t>
  </si>
  <si>
    <t>80104</t>
  </si>
  <si>
    <t>2310</t>
  </si>
  <si>
    <t>19 600,00</t>
  </si>
  <si>
    <t>16 128,87</t>
  </si>
  <si>
    <t>46 120,00</t>
  </si>
  <si>
    <t>39 221,79</t>
  </si>
  <si>
    <t>931 257,00</t>
  </si>
  <si>
    <t>912 088,69</t>
  </si>
  <si>
    <t>69 210,00</t>
  </si>
  <si>
    <t>68 879,71</t>
  </si>
  <si>
    <t>182 740,00</t>
  </si>
  <si>
    <t>159 178,57</t>
  </si>
  <si>
    <t>20 463,00</t>
  </si>
  <si>
    <t>14 659,82</t>
  </si>
  <si>
    <t>83 440,00</t>
  </si>
  <si>
    <t>65 202,23</t>
  </si>
  <si>
    <t>4220</t>
  </si>
  <si>
    <t>114 000,00</t>
  </si>
  <si>
    <t>105 867,84</t>
  </si>
  <si>
    <t>7 077,13</t>
  </si>
  <si>
    <t>69 308,00</t>
  </si>
  <si>
    <t>45 351,29</t>
  </si>
  <si>
    <t>8 962,52</t>
  </si>
  <si>
    <t>685,00</t>
  </si>
  <si>
    <t>450,00</t>
  </si>
  <si>
    <t>43 520,00</t>
  </si>
  <si>
    <t>34 887,07</t>
  </si>
  <si>
    <t>4330</t>
  </si>
  <si>
    <t>43 000,00</t>
  </si>
  <si>
    <t>30 541,32</t>
  </si>
  <si>
    <t>3 556,00</t>
  </si>
  <si>
    <t>1 776,42</t>
  </si>
  <si>
    <t>1 331,00</t>
  </si>
  <si>
    <t>991,09</t>
  </si>
  <si>
    <t>4 141,00</t>
  </si>
  <si>
    <t>1 277,00</t>
  </si>
  <si>
    <t>48 900,00</t>
  </si>
  <si>
    <t>48 898,73</t>
  </si>
  <si>
    <t>163,00</t>
  </si>
  <si>
    <t>160,45</t>
  </si>
  <si>
    <t>4 496,00</t>
  </si>
  <si>
    <t>3 688,23</t>
  </si>
  <si>
    <t>149 400,00</t>
  </si>
  <si>
    <t>149 339,92</t>
  </si>
  <si>
    <t>1 864 330,00</t>
  </si>
  <si>
    <t>1 715 628,69</t>
  </si>
  <si>
    <t>80110</t>
  </si>
  <si>
    <t>68 898,00</t>
  </si>
  <si>
    <t>65 399,42</t>
  </si>
  <si>
    <t>833 404,00</t>
  </si>
  <si>
    <t>823 242,17</t>
  </si>
  <si>
    <t>73 285,00</t>
  </si>
  <si>
    <t>73 275,61</t>
  </si>
  <si>
    <t>189 731,00</t>
  </si>
  <si>
    <t>184 668,65</t>
  </si>
  <si>
    <t>32 609,00</t>
  </si>
  <si>
    <t>30 432,40</t>
  </si>
  <si>
    <t>88 850,00</t>
  </si>
  <si>
    <t>59 956,81</t>
  </si>
  <si>
    <t>4 049,00</t>
  </si>
  <si>
    <t>1 148,89</t>
  </si>
  <si>
    <t>25 847,00</t>
  </si>
  <si>
    <t>13 510,96</t>
  </si>
  <si>
    <t>14 780,00</t>
  </si>
  <si>
    <t>8 265,80</t>
  </si>
  <si>
    <t>1 556,00</t>
  </si>
  <si>
    <t>530,74</t>
  </si>
  <si>
    <t>41 260,00</t>
  </si>
  <si>
    <t>27 283,32</t>
  </si>
  <si>
    <t>4 648,00</t>
  </si>
  <si>
    <t>3 858,93</t>
  </si>
  <si>
    <t>2 549,00</t>
  </si>
  <si>
    <t>218,54</t>
  </si>
  <si>
    <t>4 390,00</t>
  </si>
  <si>
    <t>2 332,54</t>
  </si>
  <si>
    <t>54 484,00</t>
  </si>
  <si>
    <t>54 467,54</t>
  </si>
  <si>
    <t>3 229,00</t>
  </si>
  <si>
    <t>1 827,86</t>
  </si>
  <si>
    <t>1 443 569,00</t>
  </si>
  <si>
    <t>1 350 420,18</t>
  </si>
  <si>
    <t>80113</t>
  </si>
  <si>
    <t>550 000,00</t>
  </si>
  <si>
    <t>545 796,91</t>
  </si>
  <si>
    <t>85214</t>
  </si>
  <si>
    <t>80115</t>
  </si>
  <si>
    <t>2320</t>
  </si>
  <si>
    <t>71 024,00</t>
  </si>
  <si>
    <t>70 987,00</t>
  </si>
  <si>
    <t>80130</t>
  </si>
  <si>
    <t>2 734,00</t>
  </si>
  <si>
    <t>80146</t>
  </si>
  <si>
    <t>2 400,00</t>
  </si>
  <si>
    <t>2 367,24</t>
  </si>
  <si>
    <t>13 800,00</t>
  </si>
  <si>
    <t>13 771,20</t>
  </si>
  <si>
    <t>7 229,00</t>
  </si>
  <si>
    <t>3 232,22</t>
  </si>
  <si>
    <t>7 217,00</t>
  </si>
  <si>
    <t>4 610,53</t>
  </si>
  <si>
    <t>3 322,00</t>
  </si>
  <si>
    <t>1 003,00</t>
  </si>
  <si>
    <t>10 486,00</t>
  </si>
  <si>
    <t>3 253,52</t>
  </si>
  <si>
    <t>44 454,00</t>
  </si>
  <si>
    <t>28 237,71</t>
  </si>
  <si>
    <t>80148</t>
  </si>
  <si>
    <t>1 438,00</t>
  </si>
  <si>
    <t>1 220,00</t>
  </si>
  <si>
    <t>124 975,00</t>
  </si>
  <si>
    <t>122 553,01</t>
  </si>
  <si>
    <t>9 860,00</t>
  </si>
  <si>
    <t>9 851,77</t>
  </si>
  <si>
    <t>22 636,00</t>
  </si>
  <si>
    <t>21 227,99</t>
  </si>
  <si>
    <t>3 330,00</t>
  </si>
  <si>
    <t>3 041,54</t>
  </si>
  <si>
    <t>595,55</t>
  </si>
  <si>
    <t>85 470,00</t>
  </si>
  <si>
    <t>75 745,41</t>
  </si>
  <si>
    <t>3 560,00</t>
  </si>
  <si>
    <t>3 556,98</t>
  </si>
  <si>
    <t>252 469,00</t>
  </si>
  <si>
    <t>237 792,25</t>
  </si>
  <si>
    <t>80149</t>
  </si>
  <si>
    <t>52 117,00</t>
  </si>
  <si>
    <t>39 123,29</t>
  </si>
  <si>
    <t>11 174,00</t>
  </si>
  <si>
    <t>8 170,67</t>
  </si>
  <si>
    <t>2 036,00</t>
  </si>
  <si>
    <t>1 133,26</t>
  </si>
  <si>
    <t>4 494,43</t>
  </si>
  <si>
    <t>105,00</t>
  </si>
  <si>
    <t>104,13</t>
  </si>
  <si>
    <t>1 760,00</t>
  </si>
  <si>
    <t>71 688,00</t>
  </si>
  <si>
    <t>54 785,78</t>
  </si>
  <si>
    <t>80150</t>
  </si>
  <si>
    <t>425 591,00</t>
  </si>
  <si>
    <t>86 677,00</t>
  </si>
  <si>
    <t>13 516,00</t>
  </si>
  <si>
    <t>3 823,52</t>
  </si>
  <si>
    <t>529 784,00</t>
  </si>
  <si>
    <t>529 607,52</t>
  </si>
  <si>
    <t>80152</t>
  </si>
  <si>
    <t>115 365,00</t>
  </si>
  <si>
    <t>112 767,00</t>
  </si>
  <si>
    <t>19 859,00</t>
  </si>
  <si>
    <t>19 233,39</t>
  </si>
  <si>
    <t>2 904,00</t>
  </si>
  <si>
    <t>2 811,10</t>
  </si>
  <si>
    <t>138 128,00</t>
  </si>
  <si>
    <t>134 811,49</t>
  </si>
  <si>
    <t>80153</t>
  </si>
  <si>
    <t>86 135,50</t>
  </si>
  <si>
    <t>84 242,87</t>
  </si>
  <si>
    <t>855,79</t>
  </si>
  <si>
    <t>36,00</t>
  </si>
  <si>
    <t>86 991,29</t>
  </si>
  <si>
    <t>84 278,87</t>
  </si>
  <si>
    <t>80195</t>
  </si>
  <si>
    <t>3247</t>
  </si>
  <si>
    <t>8 700,81</t>
  </si>
  <si>
    <t>3249</t>
  </si>
  <si>
    <t>299,19</t>
  </si>
  <si>
    <t>46 795,63</t>
  </si>
  <si>
    <t>1 609,08</t>
  </si>
  <si>
    <t>9 804,21</t>
  </si>
  <si>
    <t>337,13</t>
  </si>
  <si>
    <t>1 455,86</t>
  </si>
  <si>
    <t>50,06</t>
  </si>
  <si>
    <t>19 197,00</t>
  </si>
  <si>
    <t>16 014,53</t>
  </si>
  <si>
    <t>4 260,00</t>
  </si>
  <si>
    <t>3 848,84</t>
  </si>
  <si>
    <t>62 692,00</t>
  </si>
  <si>
    <t>62 482,81</t>
  </si>
  <si>
    <t>155 200,97</t>
  </si>
  <si>
    <t>82 346,18</t>
  </si>
  <si>
    <t>851</t>
  </si>
  <si>
    <t>85149</t>
  </si>
  <si>
    <t>2780</t>
  </si>
  <si>
    <t>5 880,00</t>
  </si>
  <si>
    <t>85153</t>
  </si>
  <si>
    <t>3 500,00</t>
  </si>
  <si>
    <t>85154</t>
  </si>
  <si>
    <t>1 944,19</t>
  </si>
  <si>
    <t>400,00</t>
  </si>
  <si>
    <t>240,35</t>
  </si>
  <si>
    <t>53 500,00</t>
  </si>
  <si>
    <t>51 511,00</t>
  </si>
  <si>
    <t>27 559,00</t>
  </si>
  <si>
    <t>27 483,67</t>
  </si>
  <si>
    <t>1 170,00</t>
  </si>
  <si>
    <t>971,90</t>
  </si>
  <si>
    <t>40 400,00</t>
  </si>
  <si>
    <t>39 586,37</t>
  </si>
  <si>
    <t>4 241,00</t>
  </si>
  <si>
    <t>3 923,94</t>
  </si>
  <si>
    <t>950,00</t>
  </si>
  <si>
    <t>936,12</t>
  </si>
  <si>
    <t>132 500,00</t>
  </si>
  <si>
    <t>128 777,54</t>
  </si>
  <si>
    <t>85195</t>
  </si>
  <si>
    <t>1 869,00</t>
  </si>
  <si>
    <t>13 869,00</t>
  </si>
  <si>
    <t>12 869,00</t>
  </si>
  <si>
    <t>852</t>
  </si>
  <si>
    <t>85202</t>
  </si>
  <si>
    <t>466 000,00</t>
  </si>
  <si>
    <t>428 179,62</t>
  </si>
  <si>
    <t>85203</t>
  </si>
  <si>
    <t>1 062,00</t>
  </si>
  <si>
    <t>1 061,40</t>
  </si>
  <si>
    <t>266 150,00</t>
  </si>
  <si>
    <t>266 149,87</t>
  </si>
  <si>
    <t>19 732,00</t>
  </si>
  <si>
    <t>19 731,45</t>
  </si>
  <si>
    <t>50 129,00</t>
  </si>
  <si>
    <t>50 128,54</t>
  </si>
  <si>
    <t>2 217,00</t>
  </si>
  <si>
    <t>2 214,13</t>
  </si>
  <si>
    <t>9 015,00</t>
  </si>
  <si>
    <t>9 014,20</t>
  </si>
  <si>
    <t>77 140,00</t>
  </si>
  <si>
    <t>77 139,99</t>
  </si>
  <si>
    <t>21 452,00</t>
  </si>
  <si>
    <t>21 451,90</t>
  </si>
  <si>
    <t>31 869,00</t>
  </si>
  <si>
    <t>1 048,00</t>
  </si>
  <si>
    <t>50 538,00</t>
  </si>
  <si>
    <t>50 537,37</t>
  </si>
  <si>
    <t>1 653,00</t>
  </si>
  <si>
    <t>1 652,72</t>
  </si>
  <si>
    <t>2 569,48</t>
  </si>
  <si>
    <t>3 649,00</t>
  </si>
  <si>
    <t>8 514,00</t>
  </si>
  <si>
    <t>8 513,04</t>
  </si>
  <si>
    <t>860,00</t>
  </si>
  <si>
    <t>3 223,00</t>
  </si>
  <si>
    <t>3 222,42</t>
  </si>
  <si>
    <t>550 821,00</t>
  </si>
  <si>
    <t>550 812,51</t>
  </si>
  <si>
    <t>85205</t>
  </si>
  <si>
    <t>620,00</t>
  </si>
  <si>
    <t>309,96</t>
  </si>
  <si>
    <t>89,00</t>
  </si>
  <si>
    <t>36,80</t>
  </si>
  <si>
    <t>4 600,00</t>
  </si>
  <si>
    <t>3 600,00</t>
  </si>
  <si>
    <t>301,48</t>
  </si>
  <si>
    <t>102,81</t>
  </si>
  <si>
    <t>1,51</t>
  </si>
  <si>
    <t>1 507,00</t>
  </si>
  <si>
    <t>1 336,78</t>
  </si>
  <si>
    <t>9 916,00</t>
  </si>
  <si>
    <t>5 689,34</t>
  </si>
  <si>
    <t>85213</t>
  </si>
  <si>
    <t>2950</t>
  </si>
  <si>
    <t>46,80</t>
  </si>
  <si>
    <t>4130</t>
  </si>
  <si>
    <t>82 333,00</t>
  </si>
  <si>
    <t>77 715,07</t>
  </si>
  <si>
    <t>50,00</t>
  </si>
  <si>
    <t>83 383,00</t>
  </si>
  <si>
    <t>77 761,87</t>
  </si>
  <si>
    <t>3110</t>
  </si>
  <si>
    <t>138 000,00</t>
  </si>
  <si>
    <t>132 556,87</t>
  </si>
  <si>
    <t>85215</t>
  </si>
  <si>
    <t>317 065,00</t>
  </si>
  <si>
    <t>285 850,80</t>
  </si>
  <si>
    <t>59,00</t>
  </si>
  <si>
    <t>57,63</t>
  </si>
  <si>
    <t>7,00</t>
  </si>
  <si>
    <t>4,07</t>
  </si>
  <si>
    <t>317 131,00</t>
  </si>
  <si>
    <t>285 912,50</t>
  </si>
  <si>
    <t>85216</t>
  </si>
  <si>
    <t>284 039,00</t>
  </si>
  <si>
    <t>224 245,50</t>
  </si>
  <si>
    <t>285 189,00</t>
  </si>
  <si>
    <t>85219</t>
  </si>
  <si>
    <t>5 600,00</t>
  </si>
  <si>
    <t>4 684,83</t>
  </si>
  <si>
    <t>450 500,00</t>
  </si>
  <si>
    <t>449 436,89</t>
  </si>
  <si>
    <t>32 621,00</t>
  </si>
  <si>
    <t>32 620,15</t>
  </si>
  <si>
    <t>79 019,00</t>
  </si>
  <si>
    <t>78 814,67</t>
  </si>
  <si>
    <t>11 243,00</t>
  </si>
  <si>
    <t>8 810,15</t>
  </si>
  <si>
    <t>8 000,00</t>
  </si>
  <si>
    <t>2 040,00</t>
  </si>
  <si>
    <t>28 691,00</t>
  </si>
  <si>
    <t>28 422,60</t>
  </si>
  <si>
    <t>12 100,00</t>
  </si>
  <si>
    <t>11 414,10</t>
  </si>
  <si>
    <t>851,52</t>
  </si>
  <si>
    <t>2 906,35</t>
  </si>
  <si>
    <t>35 000,00</t>
  </si>
  <si>
    <t>32 363,45</t>
  </si>
  <si>
    <t>7 400,00</t>
  </si>
  <si>
    <t>6 070,04</t>
  </si>
  <si>
    <t>8 500,00</t>
  </si>
  <si>
    <t>8 349,81</t>
  </si>
  <si>
    <t>5 126,27</t>
  </si>
  <si>
    <t>1 800,00</t>
  </si>
  <si>
    <t>268,87</t>
  </si>
  <si>
    <t>12 142,00</t>
  </si>
  <si>
    <t>12 141,64</t>
  </si>
  <si>
    <t>7 000,00</t>
  </si>
  <si>
    <t>6 097,69</t>
  </si>
  <si>
    <t>711 716,00</t>
  </si>
  <si>
    <t>690 419,03</t>
  </si>
  <si>
    <t>85228</t>
  </si>
  <si>
    <t>11 909,00</t>
  </si>
  <si>
    <t>7 346,39</t>
  </si>
  <si>
    <t>1 695,00</t>
  </si>
  <si>
    <t>53,70</t>
  </si>
  <si>
    <t>69 152,00</t>
  </si>
  <si>
    <t>42 661,80</t>
  </si>
  <si>
    <t>7 363,00</t>
  </si>
  <si>
    <t>90 119,00</t>
  </si>
  <si>
    <t>50 061,89</t>
  </si>
  <si>
    <t>85230</t>
  </si>
  <si>
    <t>115 869,00</t>
  </si>
  <si>
    <t>95 043,59</t>
  </si>
  <si>
    <t>861,00</t>
  </si>
  <si>
    <t>123,00</t>
  </si>
  <si>
    <t>2 383,80</t>
  </si>
  <si>
    <t>123 253,00</t>
  </si>
  <si>
    <t>97 427,39</t>
  </si>
  <si>
    <t>85295</t>
  </si>
  <si>
    <t>10 000,00</t>
  </si>
  <si>
    <t>2 074,30</t>
  </si>
  <si>
    <t>1 034,00</t>
  </si>
  <si>
    <t>361,62</t>
  </si>
  <si>
    <t>147,00</t>
  </si>
  <si>
    <t>13 000,00</t>
  </si>
  <si>
    <t>8 271,66</t>
  </si>
  <si>
    <t>108 500,00</t>
  </si>
  <si>
    <t>96 677,92</t>
  </si>
  <si>
    <t>300,00</t>
  </si>
  <si>
    <t>92,74</t>
  </si>
  <si>
    <t>145 981,00</t>
  </si>
  <si>
    <t>119 578,24</t>
  </si>
  <si>
    <t>854</t>
  </si>
  <si>
    <t>85412</t>
  </si>
  <si>
    <t>22 000,00</t>
  </si>
  <si>
    <t>85415</t>
  </si>
  <si>
    <t>3240</t>
  </si>
  <si>
    <t>111 718,00</t>
  </si>
  <si>
    <t>86 220,80</t>
  </si>
  <si>
    <t>3260</t>
  </si>
  <si>
    <t>8 340,00</t>
  </si>
  <si>
    <t>2 781,29</t>
  </si>
  <si>
    <t>120 058,00</t>
  </si>
  <si>
    <t>89 002,09</t>
  </si>
  <si>
    <t>85416</t>
  </si>
  <si>
    <t>25 600,00</t>
  </si>
  <si>
    <t>24 550,00</t>
  </si>
  <si>
    <t>855</t>
  </si>
  <si>
    <t>85501</t>
  </si>
  <si>
    <t>6 500,00</t>
  </si>
  <si>
    <t>2,27</t>
  </si>
  <si>
    <t>7 002 146,00</t>
  </si>
  <si>
    <t>6 987 476,40</t>
  </si>
  <si>
    <t>52 400,00</t>
  </si>
  <si>
    <t>49 151,64</t>
  </si>
  <si>
    <t>3 770,00</t>
  </si>
  <si>
    <t>3 769,55</t>
  </si>
  <si>
    <t>10 052,00</t>
  </si>
  <si>
    <t>9 320,71</t>
  </si>
  <si>
    <t>1 431,00</t>
  </si>
  <si>
    <t>822,90</t>
  </si>
  <si>
    <t>2 200,00</t>
  </si>
  <si>
    <t>1 205,60</t>
  </si>
  <si>
    <t>12 948,00</t>
  </si>
  <si>
    <t>6 612,53</t>
  </si>
  <si>
    <t>760,95</t>
  </si>
  <si>
    <t>12,28</t>
  </si>
  <si>
    <t>179,54</t>
  </si>
  <si>
    <t>16 536,00</t>
  </si>
  <si>
    <t>11 700,51</t>
  </si>
  <si>
    <t>900,00</t>
  </si>
  <si>
    <t>258,78</t>
  </si>
  <si>
    <t>556,63</t>
  </si>
  <si>
    <t>30,82</t>
  </si>
  <si>
    <t>595,00</t>
  </si>
  <si>
    <t>594,49</t>
  </si>
  <si>
    <t>4580</t>
  </si>
  <si>
    <t>709,78</t>
  </si>
  <si>
    <t>653,50</t>
  </si>
  <si>
    <t>7 119 378,00</t>
  </si>
  <si>
    <t>7 080 318,88</t>
  </si>
  <si>
    <t>85502</t>
  </si>
  <si>
    <t>27 000,00</t>
  </si>
  <si>
    <t>14 104,85</t>
  </si>
  <si>
    <t>399,16</t>
  </si>
  <si>
    <t>4 661 079,00</t>
  </si>
  <si>
    <t>4 582 228,00</t>
  </si>
  <si>
    <t>87 500,00</t>
  </si>
  <si>
    <t>85 741,56</t>
  </si>
  <si>
    <t>5 533,00</t>
  </si>
  <si>
    <t>5 532,23</t>
  </si>
  <si>
    <t>264 255,00</t>
  </si>
  <si>
    <t>258 501,60</t>
  </si>
  <si>
    <t>1 028,00</t>
  </si>
  <si>
    <t>765,93</t>
  </si>
  <si>
    <t>11 290,00</t>
  </si>
  <si>
    <t>10 147,78</t>
  </si>
  <si>
    <t>3 043,76</t>
  </si>
  <si>
    <t>172,20</t>
  </si>
  <si>
    <t>416,11</t>
  </si>
  <si>
    <t>19 029,00</t>
  </si>
  <si>
    <t>18 498,76</t>
  </si>
  <si>
    <t>1 600,00</t>
  </si>
  <si>
    <t>1 448,89</t>
  </si>
  <si>
    <t>2 226,64</t>
  </si>
  <si>
    <t>71,48</t>
  </si>
  <si>
    <t>2 936,00</t>
  </si>
  <si>
    <t>2 935,38</t>
  </si>
  <si>
    <t>4 662,97</t>
  </si>
  <si>
    <t>1 143,62</t>
  </si>
  <si>
    <t>5 102 200,00</t>
  </si>
  <si>
    <t>4 992 040,92</t>
  </si>
  <si>
    <t>85503</t>
  </si>
  <si>
    <t>350,00</t>
  </si>
  <si>
    <t>271,78</t>
  </si>
  <si>
    <t>85504</t>
  </si>
  <si>
    <t>335,38</t>
  </si>
  <si>
    <t>377 700,00</t>
  </si>
  <si>
    <t>350 700,00</t>
  </si>
  <si>
    <t>57 746,00</t>
  </si>
  <si>
    <t>41 180,51</t>
  </si>
  <si>
    <t>1 700,00</t>
  </si>
  <si>
    <t>7 496,00</t>
  </si>
  <si>
    <t>7 374,03</t>
  </si>
  <si>
    <t>966,00</t>
  </si>
  <si>
    <t>940,92</t>
  </si>
  <si>
    <t>3 328,00</t>
  </si>
  <si>
    <t>3 118,39</t>
  </si>
  <si>
    <t>70,00</t>
  </si>
  <si>
    <t>650,00</t>
  </si>
  <si>
    <t>214,83</t>
  </si>
  <si>
    <t>348,11</t>
  </si>
  <si>
    <t>3 700,00</t>
  </si>
  <si>
    <t>3 065,95</t>
  </si>
  <si>
    <t>150,00</t>
  </si>
  <si>
    <t>5,58</t>
  </si>
  <si>
    <t>1 186,00</t>
  </si>
  <si>
    <t>1 185,66</t>
  </si>
  <si>
    <t>1 343,02</t>
  </si>
  <si>
    <t>458 092,00</t>
  </si>
  <si>
    <t>411 512,38</t>
  </si>
  <si>
    <t>85508</t>
  </si>
  <si>
    <t>16 024,00</t>
  </si>
  <si>
    <t>12 379,30</t>
  </si>
  <si>
    <t>85510</t>
  </si>
  <si>
    <t>52 000,00</t>
  </si>
  <si>
    <t>51 201,50</t>
  </si>
  <si>
    <t>85595</t>
  </si>
  <si>
    <t>86 000,00</t>
  </si>
  <si>
    <t>900</t>
  </si>
  <si>
    <t>90001</t>
  </si>
  <si>
    <t>22 880,72</t>
  </si>
  <si>
    <t>7 100,00</t>
  </si>
  <si>
    <t>4 910,36</t>
  </si>
  <si>
    <t>59 000,00</t>
  </si>
  <si>
    <t>48 859,67</t>
  </si>
  <si>
    <t>744,00</t>
  </si>
  <si>
    <t>103 100,00</t>
  </si>
  <si>
    <t>77 394,75</t>
  </si>
  <si>
    <t>90002</t>
  </si>
  <si>
    <t>46 435,00</t>
  </si>
  <si>
    <t>43 434,00</t>
  </si>
  <si>
    <t>3 465,00</t>
  </si>
  <si>
    <t>3 464,73</t>
  </si>
  <si>
    <t>8 600,00</t>
  </si>
  <si>
    <t>8 025,42</t>
  </si>
  <si>
    <t>2 300,00</t>
  </si>
  <si>
    <t>549,53</t>
  </si>
  <si>
    <t>160,20</t>
  </si>
  <si>
    <t>1 015,00</t>
  </si>
  <si>
    <t>640,48</t>
  </si>
  <si>
    <t>940 440,00</t>
  </si>
  <si>
    <t>917 232,55</t>
  </si>
  <si>
    <t>35,10</t>
  </si>
  <si>
    <t>1 305,00</t>
  </si>
  <si>
    <t>1 304,23</t>
  </si>
  <si>
    <t>1 007,64</t>
  </si>
  <si>
    <t>1 005 560,00</t>
  </si>
  <si>
    <t>975 853,88</t>
  </si>
  <si>
    <t>90003</t>
  </si>
  <si>
    <t>50 000,00</t>
  </si>
  <si>
    <t>11 137,32</t>
  </si>
  <si>
    <t>286 300,00</t>
  </si>
  <si>
    <t>89 356,72</t>
  </si>
  <si>
    <t>336 300,00</t>
  </si>
  <si>
    <t>100 494,04</t>
  </si>
  <si>
    <t>90004</t>
  </si>
  <si>
    <t>1 584,00</t>
  </si>
  <si>
    <t>1 320,67</t>
  </si>
  <si>
    <t>232,00</t>
  </si>
  <si>
    <t>140,46</t>
  </si>
  <si>
    <t>15 614,00</t>
  </si>
  <si>
    <t>14 132,90</t>
  </si>
  <si>
    <t>136 600,00</t>
  </si>
  <si>
    <t>96 234,89</t>
  </si>
  <si>
    <t>43,89</t>
  </si>
  <si>
    <t>1 345,50</t>
  </si>
  <si>
    <t>65 963,71</t>
  </si>
  <si>
    <t>56 998,38</t>
  </si>
  <si>
    <t>9 500,00</t>
  </si>
  <si>
    <t>12 034,55</t>
  </si>
  <si>
    <t>12 033,97</t>
  </si>
  <si>
    <t>245 528,26</t>
  </si>
  <si>
    <t>182 250,66</t>
  </si>
  <si>
    <t>90013</t>
  </si>
  <si>
    <t>1 865,16</t>
  </si>
  <si>
    <t>155 000,00</t>
  </si>
  <si>
    <t>150 615,36</t>
  </si>
  <si>
    <t>157 000,00</t>
  </si>
  <si>
    <t>152 480,52</t>
  </si>
  <si>
    <t>90015</t>
  </si>
  <si>
    <t>29 305,82</t>
  </si>
  <si>
    <t>270 000,00</t>
  </si>
  <si>
    <t>215 040,68</t>
  </si>
  <si>
    <t>220 000,00</t>
  </si>
  <si>
    <t>110 804,24</t>
  </si>
  <si>
    <t>272,00</t>
  </si>
  <si>
    <t>221 663,00</t>
  </si>
  <si>
    <t>212 175,00</t>
  </si>
  <si>
    <t>751 963,00</t>
  </si>
  <si>
    <t>576 097,74</t>
  </si>
  <si>
    <t>90017</t>
  </si>
  <si>
    <t>2650</t>
  </si>
  <si>
    <t>99 920,00</t>
  </si>
  <si>
    <t>97 639,80</t>
  </si>
  <si>
    <t>6210</t>
  </si>
  <si>
    <t>411 500,00</t>
  </si>
  <si>
    <t>411 409,03</t>
  </si>
  <si>
    <t>511 420,00</t>
  </si>
  <si>
    <t>509 048,83</t>
  </si>
  <si>
    <t>90095</t>
  </si>
  <si>
    <t>2 900,00</t>
  </si>
  <si>
    <t>1 142,92</t>
  </si>
  <si>
    <t>15 011,36</t>
  </si>
  <si>
    <t>13 500,00</t>
  </si>
  <si>
    <t>19 150,00</t>
  </si>
  <si>
    <t>60,96</t>
  </si>
  <si>
    <t>44 561,36</t>
  </si>
  <si>
    <t>17 103,88</t>
  </si>
  <si>
    <t>921</t>
  </si>
  <si>
    <t>92109</t>
  </si>
  <si>
    <t>33 500,00</t>
  </si>
  <si>
    <t>2480</t>
  </si>
  <si>
    <t>1 078 870,94</t>
  </si>
  <si>
    <t>1 112 370,94</t>
  </si>
  <si>
    <t>92116</t>
  </si>
  <si>
    <t>92120</t>
  </si>
  <si>
    <t>18 236,00</t>
  </si>
  <si>
    <t>92195</t>
  </si>
  <si>
    <t>50 243,87</t>
  </si>
  <si>
    <t>30 529,03</t>
  </si>
  <si>
    <t>10 431,05</t>
  </si>
  <si>
    <t>5 308,60</t>
  </si>
  <si>
    <t>15 282,67</t>
  </si>
  <si>
    <t>7 392,61</t>
  </si>
  <si>
    <t>314,70</t>
  </si>
  <si>
    <t>831 191,00</t>
  </si>
  <si>
    <t>818 365,08</t>
  </si>
  <si>
    <t>908 648,59</t>
  </si>
  <si>
    <t>861 910,02</t>
  </si>
  <si>
    <t>926</t>
  </si>
  <si>
    <t>92601</t>
  </si>
  <si>
    <t>3 610,00</t>
  </si>
  <si>
    <t>515,00</t>
  </si>
  <si>
    <t>32 700,00</t>
  </si>
  <si>
    <t>31 800,00</t>
  </si>
  <si>
    <t>26 700,00</t>
  </si>
  <si>
    <t>23 356,42</t>
  </si>
  <si>
    <t>16 720,28</t>
  </si>
  <si>
    <t>4 320,01</t>
  </si>
  <si>
    <t>7 800,00</t>
  </si>
  <si>
    <t>2 404,18</t>
  </si>
  <si>
    <t>1 019,30</t>
  </si>
  <si>
    <t>2 700,00</t>
  </si>
  <si>
    <t>2 695,80</t>
  </si>
  <si>
    <t>105 825,00</t>
  </si>
  <si>
    <t>82 315,99</t>
  </si>
  <si>
    <t>92605</t>
  </si>
  <si>
    <t>305 300,00</t>
  </si>
  <si>
    <t>300 300,00</t>
  </si>
  <si>
    <t>329 300,00</t>
  </si>
  <si>
    <t>321 300,00</t>
  </si>
  <si>
    <t>92695</t>
  </si>
  <si>
    <t>6058</t>
  </si>
  <si>
    <t>65 618,20</t>
  </si>
  <si>
    <t>61 173,65</t>
  </si>
  <si>
    <t>94 381,80</t>
  </si>
  <si>
    <t>79 371,08</t>
  </si>
  <si>
    <t>160 000,00</t>
  </si>
  <si>
    <t>140 544,73</t>
  </si>
  <si>
    <t>Razem dział</t>
  </si>
  <si>
    <t>3 194 060,85</t>
  </si>
  <si>
    <t>3 192 367,19</t>
  </si>
  <si>
    <t>2 444 892,89</t>
  </si>
  <si>
    <t>2 298 499,09</t>
  </si>
  <si>
    <t>158 050,00</t>
  </si>
  <si>
    <t>140 314,06</t>
  </si>
  <si>
    <t>3 924 911,38</t>
  </si>
  <si>
    <t>3 451 508,17</t>
  </si>
  <si>
    <t>75 484,00</t>
  </si>
  <si>
    <t>69 163,57</t>
  </si>
  <si>
    <t>399 273,00</t>
  </si>
  <si>
    <t>346 062,74</t>
  </si>
  <si>
    <t>17 036 327,66</t>
  </si>
  <si>
    <t>16 122 964,04</t>
  </si>
  <si>
    <t>155 749,00</t>
  </si>
  <si>
    <t>151 026,54</t>
  </si>
  <si>
    <t>2 921 509,00</t>
  </si>
  <si>
    <t>2 662 644,76</t>
  </si>
  <si>
    <t>167 658,00</t>
  </si>
  <si>
    <t>135 552,09</t>
  </si>
  <si>
    <t>12 848 044,00</t>
  </si>
  <si>
    <t>12 633 724,76</t>
  </si>
  <si>
    <t>3 155 432,62</t>
  </si>
  <si>
    <t>2 590 724,30</t>
  </si>
  <si>
    <t>2 167 255,53</t>
  </si>
  <si>
    <t>2 120 516,96</t>
  </si>
  <si>
    <t>595 125,00</t>
  </si>
  <si>
    <t>544 160,72</t>
  </si>
  <si>
    <t>RAZEM</t>
  </si>
  <si>
    <t>50 782 389,93</t>
  </si>
  <si>
    <t>47 670 245,37</t>
  </si>
  <si>
    <t>% Wykonania</t>
  </si>
  <si>
    <t>5</t>
  </si>
  <si>
    <t>do sprawozdania z wykonania budżetu</t>
  </si>
  <si>
    <t>Miasta i Gminy Gołańcz za  2018 rok.</t>
  </si>
  <si>
    <t>Załącznik nr 2</t>
  </si>
  <si>
    <t xml:space="preserve">Wydatki bieżące </t>
  </si>
  <si>
    <t>Wydatki majątkowe</t>
  </si>
  <si>
    <t>Wydatki Ogółem</t>
  </si>
  <si>
    <t>Sporzadziła: S.Kolińska</t>
  </si>
  <si>
    <t>Gołańcz, 11.03.2019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</si>
</sst>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Microsoft Sans Serif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7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0" xfId="42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Fill="1" applyBorder="1" applyAlignment="1" applyProtection="1">
      <alignment horizontal="right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0" applyNumberFormat="1" applyFont="1" applyFill="1" applyBorder="1" applyAlignment="1" applyProtection="1">
      <alignment horizontal="right"/>
      <protection locked="0"/>
    </xf>
    <xf numFmtId="0" fontId="5" fillId="0" borderId="20" xfId="0" applyNumberFormat="1" applyFont="1" applyFill="1" applyBorder="1" applyAlignment="1" applyProtection="1">
      <alignment horizontal="left"/>
      <protection locked="0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5" fillId="0" borderId="21" xfId="0" applyNumberFormat="1" applyFont="1" applyFill="1" applyBorder="1" applyAlignment="1" applyProtection="1">
      <alignment horizontal="left"/>
      <protection locked="0"/>
    </xf>
    <xf numFmtId="0" fontId="5" fillId="0" borderId="22" xfId="0" applyNumberFormat="1" applyFont="1" applyFill="1" applyBorder="1" applyAlignment="1" applyProtection="1">
      <alignment horizontal="left"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0" fontId="5" fillId="0" borderId="24" xfId="0" applyNumberFormat="1" applyFont="1" applyFill="1" applyBorder="1" applyAlignment="1" applyProtection="1">
      <alignment horizontal="left"/>
      <protection locked="0"/>
    </xf>
    <xf numFmtId="0" fontId="5" fillId="0" borderId="18" xfId="0" applyNumberFormat="1" applyFont="1" applyFill="1" applyBorder="1" applyAlignment="1" applyProtection="1">
      <alignment horizontal="left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2" xfId="0" applyNumberFormat="1" applyFont="1" applyFill="1" applyBorder="1" applyAlignment="1" applyProtection="1">
      <alignment horizontal="center"/>
      <protection locked="0"/>
    </xf>
    <xf numFmtId="4" fontId="1" fillId="0" borderId="13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0" xfId="42" applyFont="1" applyBorder="1" applyAlignment="1">
      <alignment horizontal="left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25" xfId="0" applyNumberFormat="1" applyFont="1" applyFill="1" applyBorder="1" applyAlignment="1" applyProtection="1">
      <alignment horizontal="center" vertical="center"/>
      <protection locked="0"/>
    </xf>
    <xf numFmtId="4" fontId="1" fillId="0" borderId="26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y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0"/>
  <sheetViews>
    <sheetView showGridLines="0" tabSelected="1" zoomScalePageLayoutView="0" workbookViewId="0" topLeftCell="A625">
      <selection activeCell="G634" sqref="G634"/>
    </sheetView>
  </sheetViews>
  <sheetFormatPr defaultColWidth="9.33203125" defaultRowHeight="12.75"/>
  <cols>
    <col min="1" max="1" width="9.5" style="0" customWidth="1"/>
    <col min="2" max="2" width="6.16015625" style="0" customWidth="1"/>
    <col min="3" max="3" width="12.66015625" style="0" customWidth="1"/>
    <col min="4" max="4" width="13.83203125" style="0" customWidth="1"/>
    <col min="5" max="5" width="20.33203125" style="0" customWidth="1"/>
    <col min="6" max="6" width="26.16015625" style="0" customWidth="1"/>
    <col min="7" max="7" width="18.83203125" style="7" customWidth="1"/>
  </cols>
  <sheetData>
    <row r="2" spans="6:8" ht="12.75">
      <c r="F2" s="39" t="s">
        <v>1108</v>
      </c>
      <c r="G2" s="39"/>
      <c r="H2" s="39"/>
    </row>
    <row r="3" spans="6:8" ht="19.5" customHeight="1">
      <c r="F3" s="39" t="s">
        <v>1106</v>
      </c>
      <c r="G3" s="39"/>
      <c r="H3" s="39"/>
    </row>
    <row r="4" spans="6:8" ht="19.5" customHeight="1">
      <c r="F4" s="39" t="s">
        <v>1107</v>
      </c>
      <c r="G4" s="39"/>
      <c r="H4" s="39"/>
    </row>
    <row r="5" spans="6:8" ht="19.5" customHeight="1" thickBot="1">
      <c r="F5" s="16"/>
      <c r="G5" s="16"/>
      <c r="H5" s="16"/>
    </row>
    <row r="6" spans="2:7" ht="19.5" customHeight="1" thickBot="1">
      <c r="B6" s="38" t="s">
        <v>1</v>
      </c>
      <c r="C6" s="38"/>
      <c r="D6" s="38"/>
      <c r="E6" s="38" t="s">
        <v>2</v>
      </c>
      <c r="F6" s="38" t="s">
        <v>3</v>
      </c>
      <c r="G6" s="43" t="s">
        <v>1104</v>
      </c>
    </row>
    <row r="7" spans="2:7" ht="30" customHeight="1" thickBot="1">
      <c r="B7" s="2" t="s">
        <v>4</v>
      </c>
      <c r="C7" s="2" t="s">
        <v>5</v>
      </c>
      <c r="D7" s="2" t="s">
        <v>6</v>
      </c>
      <c r="E7" s="38"/>
      <c r="F7" s="38"/>
      <c r="G7" s="43"/>
    </row>
    <row r="8" spans="2:7" s="1" customFormat="1" ht="8.25" customHeight="1" thickBot="1">
      <c r="B8" s="3" t="s">
        <v>7</v>
      </c>
      <c r="C8" s="3" t="s">
        <v>8</v>
      </c>
      <c r="D8" s="3" t="s">
        <v>0</v>
      </c>
      <c r="E8" s="3" t="s">
        <v>9</v>
      </c>
      <c r="F8" s="3" t="s">
        <v>1105</v>
      </c>
      <c r="G8" s="4">
        <v>6</v>
      </c>
    </row>
    <row r="9" spans="2:7" ht="13.5" customHeight="1" thickBot="1">
      <c r="B9" s="2" t="s">
        <v>10</v>
      </c>
      <c r="C9" s="2" t="s">
        <v>11</v>
      </c>
      <c r="D9" s="2" t="s">
        <v>12</v>
      </c>
      <c r="E9" s="5" t="s">
        <v>13</v>
      </c>
      <c r="F9" s="5" t="s">
        <v>13</v>
      </c>
      <c r="G9" s="6">
        <f>ROUND(F9/E9*100,2)</f>
        <v>100</v>
      </c>
    </row>
    <row r="10" spans="2:7" ht="13.5" customHeight="1" thickBot="1">
      <c r="B10" s="2" t="s">
        <v>10</v>
      </c>
      <c r="C10" s="2" t="s">
        <v>11</v>
      </c>
      <c r="D10" s="2" t="s">
        <v>15</v>
      </c>
      <c r="E10" s="5" t="s">
        <v>16</v>
      </c>
      <c r="F10" s="5" t="s">
        <v>17</v>
      </c>
      <c r="G10" s="6">
        <f aca="true" t="shared" si="0" ref="G10:G72">ROUND(F10/E10*100,2)</f>
        <v>52.2</v>
      </c>
    </row>
    <row r="11" spans="2:7" ht="13.5" customHeight="1" thickBot="1">
      <c r="B11" s="2" t="s">
        <v>10</v>
      </c>
      <c r="C11" s="2" t="s">
        <v>11</v>
      </c>
      <c r="D11" s="2" t="s">
        <v>18</v>
      </c>
      <c r="E11" s="5" t="s">
        <v>19</v>
      </c>
      <c r="F11" s="5" t="s">
        <v>20</v>
      </c>
      <c r="G11" s="6">
        <f t="shared" si="0"/>
        <v>100</v>
      </c>
    </row>
    <row r="12" spans="2:7" s="8" customFormat="1" ht="13.5" customHeight="1" thickBot="1">
      <c r="B12" s="15" t="s">
        <v>10</v>
      </c>
      <c r="C12" s="15" t="s">
        <v>11</v>
      </c>
      <c r="D12" s="15"/>
      <c r="E12" s="9" t="s">
        <v>21</v>
      </c>
      <c r="F12" s="9" t="s">
        <v>22</v>
      </c>
      <c r="G12" s="10">
        <f t="shared" si="0"/>
        <v>99.97</v>
      </c>
    </row>
    <row r="13" spans="2:7" ht="13.5" customHeight="1" thickBot="1">
      <c r="B13" s="11"/>
      <c r="C13" s="12"/>
      <c r="D13" s="12"/>
      <c r="E13" s="12"/>
      <c r="F13" s="12"/>
      <c r="G13" s="13"/>
    </row>
    <row r="14" spans="2:7" ht="13.5" customHeight="1" thickBot="1">
      <c r="B14" s="2" t="s">
        <v>10</v>
      </c>
      <c r="C14" s="2" t="s">
        <v>23</v>
      </c>
      <c r="D14" s="2" t="s">
        <v>15</v>
      </c>
      <c r="E14" s="5" t="s">
        <v>24</v>
      </c>
      <c r="F14" s="5" t="s">
        <v>25</v>
      </c>
      <c r="G14" s="6">
        <f t="shared" si="0"/>
        <v>80.35</v>
      </c>
    </row>
    <row r="15" spans="2:7" s="8" customFormat="1" ht="13.5" customHeight="1" thickBot="1">
      <c r="B15" s="15" t="s">
        <v>10</v>
      </c>
      <c r="C15" s="15" t="s">
        <v>23</v>
      </c>
      <c r="D15" s="15"/>
      <c r="E15" s="9" t="s">
        <v>24</v>
      </c>
      <c r="F15" s="9" t="s">
        <v>25</v>
      </c>
      <c r="G15" s="10">
        <f t="shared" si="0"/>
        <v>80.35</v>
      </c>
    </row>
    <row r="16" spans="2:7" ht="13.5" customHeight="1" thickBot="1">
      <c r="B16" s="11"/>
      <c r="C16" s="12"/>
      <c r="D16" s="12"/>
      <c r="E16" s="12"/>
      <c r="F16" s="12"/>
      <c r="G16" s="13"/>
    </row>
    <row r="17" spans="2:7" ht="13.5" customHeight="1" thickBot="1">
      <c r="B17" s="2" t="s">
        <v>10</v>
      </c>
      <c r="C17" s="2" t="s">
        <v>26</v>
      </c>
      <c r="D17" s="2" t="s">
        <v>18</v>
      </c>
      <c r="E17" s="5" t="s">
        <v>27</v>
      </c>
      <c r="F17" s="5" t="s">
        <v>28</v>
      </c>
      <c r="G17" s="6">
        <f t="shared" si="0"/>
        <v>99.94</v>
      </c>
    </row>
    <row r="18" spans="2:7" s="8" customFormat="1" ht="13.5" customHeight="1" thickBot="1">
      <c r="B18" s="15" t="s">
        <v>10</v>
      </c>
      <c r="C18" s="15" t="s">
        <v>26</v>
      </c>
      <c r="D18" s="15"/>
      <c r="E18" s="9" t="s">
        <v>27</v>
      </c>
      <c r="F18" s="9" t="s">
        <v>28</v>
      </c>
      <c r="G18" s="10">
        <f t="shared" si="0"/>
        <v>99.94</v>
      </c>
    </row>
    <row r="19" spans="2:7" ht="13.5" customHeight="1" thickBot="1">
      <c r="B19" s="11"/>
      <c r="C19" s="12"/>
      <c r="D19" s="12"/>
      <c r="E19" s="12"/>
      <c r="F19" s="12"/>
      <c r="G19" s="13"/>
    </row>
    <row r="20" spans="2:7" ht="13.5" customHeight="1" thickBot="1">
      <c r="B20" s="2" t="s">
        <v>10</v>
      </c>
      <c r="C20" s="2" t="s">
        <v>29</v>
      </c>
      <c r="D20" s="2" t="s">
        <v>30</v>
      </c>
      <c r="E20" s="5" t="s">
        <v>31</v>
      </c>
      <c r="F20" s="5" t="s">
        <v>32</v>
      </c>
      <c r="G20" s="6">
        <f t="shared" si="0"/>
        <v>99.29</v>
      </c>
    </row>
    <row r="21" spans="2:7" s="8" customFormat="1" ht="13.5" customHeight="1" thickBot="1">
      <c r="B21" s="15" t="s">
        <v>10</v>
      </c>
      <c r="C21" s="15" t="s">
        <v>29</v>
      </c>
      <c r="D21" s="15"/>
      <c r="E21" s="9" t="s">
        <v>31</v>
      </c>
      <c r="F21" s="9" t="s">
        <v>32</v>
      </c>
      <c r="G21" s="10">
        <f t="shared" si="0"/>
        <v>99.29</v>
      </c>
    </row>
    <row r="22" spans="2:7" ht="13.5" customHeight="1" thickBot="1">
      <c r="B22" s="11"/>
      <c r="C22" s="12"/>
      <c r="D22" s="12"/>
      <c r="E22" s="12"/>
      <c r="F22" s="12"/>
      <c r="G22" s="13"/>
    </row>
    <row r="23" spans="2:7" ht="13.5" customHeight="1" thickBot="1">
      <c r="B23" s="2" t="s">
        <v>10</v>
      </c>
      <c r="C23" s="2" t="s">
        <v>33</v>
      </c>
      <c r="D23" s="2" t="s">
        <v>34</v>
      </c>
      <c r="E23" s="5" t="s">
        <v>35</v>
      </c>
      <c r="F23" s="5" t="s">
        <v>35</v>
      </c>
      <c r="G23" s="6">
        <f t="shared" si="0"/>
        <v>100</v>
      </c>
    </row>
    <row r="24" spans="2:7" ht="13.5" customHeight="1" thickBot="1">
      <c r="B24" s="2" t="s">
        <v>10</v>
      </c>
      <c r="C24" s="2" t="s">
        <v>33</v>
      </c>
      <c r="D24" s="2" t="s">
        <v>36</v>
      </c>
      <c r="E24" s="5" t="s">
        <v>37</v>
      </c>
      <c r="F24" s="5" t="s">
        <v>37</v>
      </c>
      <c r="G24" s="6">
        <f t="shared" si="0"/>
        <v>100</v>
      </c>
    </row>
    <row r="25" spans="2:7" ht="13.5" customHeight="1" thickBot="1">
      <c r="B25" s="2" t="s">
        <v>10</v>
      </c>
      <c r="C25" s="2" t="s">
        <v>33</v>
      </c>
      <c r="D25" s="2" t="s">
        <v>38</v>
      </c>
      <c r="E25" s="5" t="s">
        <v>39</v>
      </c>
      <c r="F25" s="5" t="s">
        <v>40</v>
      </c>
      <c r="G25" s="6">
        <f t="shared" si="0"/>
        <v>99.89</v>
      </c>
    </row>
    <row r="26" spans="2:7" ht="13.5" customHeight="1" thickBot="1">
      <c r="B26" s="2" t="s">
        <v>10</v>
      </c>
      <c r="C26" s="2" t="s">
        <v>33</v>
      </c>
      <c r="D26" s="2" t="s">
        <v>41</v>
      </c>
      <c r="E26" s="5" t="s">
        <v>42</v>
      </c>
      <c r="F26" s="5" t="s">
        <v>43</v>
      </c>
      <c r="G26" s="6">
        <f t="shared" si="0"/>
        <v>99.5</v>
      </c>
    </row>
    <row r="27" spans="2:7" ht="13.5" customHeight="1" thickBot="1">
      <c r="B27" s="2" t="s">
        <v>10</v>
      </c>
      <c r="C27" s="2" t="s">
        <v>33</v>
      </c>
      <c r="D27" s="2" t="s">
        <v>44</v>
      </c>
      <c r="E27" s="5" t="s">
        <v>45</v>
      </c>
      <c r="F27" s="5" t="s">
        <v>46</v>
      </c>
      <c r="G27" s="6">
        <f t="shared" si="0"/>
        <v>100</v>
      </c>
    </row>
    <row r="28" spans="2:7" ht="13.5" customHeight="1" thickBot="1">
      <c r="B28" s="2" t="s">
        <v>10</v>
      </c>
      <c r="C28" s="2" t="s">
        <v>33</v>
      </c>
      <c r="D28" s="2" t="s">
        <v>47</v>
      </c>
      <c r="E28" s="5" t="s">
        <v>48</v>
      </c>
      <c r="F28" s="5" t="s">
        <v>49</v>
      </c>
      <c r="G28" s="6">
        <f t="shared" si="0"/>
        <v>99.83</v>
      </c>
    </row>
    <row r="29" spans="2:7" ht="13.5" customHeight="1" thickBot="1">
      <c r="B29" s="2" t="s">
        <v>10</v>
      </c>
      <c r="C29" s="2" t="s">
        <v>33</v>
      </c>
      <c r="D29" s="2" t="s">
        <v>15</v>
      </c>
      <c r="E29" s="5" t="s">
        <v>50</v>
      </c>
      <c r="F29" s="5" t="s">
        <v>51</v>
      </c>
      <c r="G29" s="6">
        <f t="shared" si="0"/>
        <v>99.96</v>
      </c>
    </row>
    <row r="30" spans="2:7" ht="13.5" customHeight="1" thickBot="1">
      <c r="B30" s="2" t="s">
        <v>10</v>
      </c>
      <c r="C30" s="2" t="s">
        <v>33</v>
      </c>
      <c r="D30" s="2" t="s">
        <v>18</v>
      </c>
      <c r="E30" s="5" t="s">
        <v>52</v>
      </c>
      <c r="F30" s="5" t="s">
        <v>53</v>
      </c>
      <c r="G30" s="6">
        <f t="shared" si="0"/>
        <v>99.99</v>
      </c>
    </row>
    <row r="31" spans="2:7" s="8" customFormat="1" ht="13.5" customHeight="1" thickBot="1">
      <c r="B31" s="15" t="s">
        <v>10</v>
      </c>
      <c r="C31" s="15" t="s">
        <v>33</v>
      </c>
      <c r="D31" s="15"/>
      <c r="E31" s="9" t="s">
        <v>54</v>
      </c>
      <c r="F31" s="9" t="s">
        <v>55</v>
      </c>
      <c r="G31" s="10">
        <f t="shared" si="0"/>
        <v>99.96</v>
      </c>
    </row>
    <row r="32" spans="2:7" ht="13.5" customHeight="1" thickBot="1">
      <c r="B32" s="11"/>
      <c r="C32" s="12"/>
      <c r="D32" s="12"/>
      <c r="E32" s="12"/>
      <c r="F32" s="12"/>
      <c r="G32" s="13"/>
    </row>
    <row r="33" spans="2:7" ht="13.5" customHeight="1" thickBot="1">
      <c r="B33" s="2" t="s">
        <v>56</v>
      </c>
      <c r="C33" s="2" t="s">
        <v>57</v>
      </c>
      <c r="D33" s="2" t="s">
        <v>44</v>
      </c>
      <c r="E33" s="5" t="s">
        <v>58</v>
      </c>
      <c r="F33" s="5" t="s">
        <v>58</v>
      </c>
      <c r="G33" s="6">
        <f t="shared" si="0"/>
        <v>100</v>
      </c>
    </row>
    <row r="34" spans="2:7" s="8" customFormat="1" ht="13.5" customHeight="1" thickBot="1">
      <c r="B34" s="15" t="s">
        <v>56</v>
      </c>
      <c r="C34" s="15" t="s">
        <v>57</v>
      </c>
      <c r="D34" s="15"/>
      <c r="E34" s="9" t="s">
        <v>58</v>
      </c>
      <c r="F34" s="9" t="s">
        <v>58</v>
      </c>
      <c r="G34" s="10">
        <f t="shared" si="0"/>
        <v>100</v>
      </c>
    </row>
    <row r="35" spans="2:7" ht="13.5" customHeight="1" thickBot="1">
      <c r="B35" s="11"/>
      <c r="C35" s="12"/>
      <c r="D35" s="12"/>
      <c r="E35" s="12"/>
      <c r="F35" s="12"/>
      <c r="G35" s="13"/>
    </row>
    <row r="36" spans="2:7" ht="13.5" customHeight="1" thickBot="1">
      <c r="B36" s="2" t="s">
        <v>59</v>
      </c>
      <c r="C36" s="2" t="s">
        <v>60</v>
      </c>
      <c r="D36" s="2" t="s">
        <v>18</v>
      </c>
      <c r="E36" s="5" t="s">
        <v>61</v>
      </c>
      <c r="F36" s="5" t="s">
        <v>62</v>
      </c>
      <c r="G36" s="6">
        <f t="shared" si="0"/>
        <v>98.4</v>
      </c>
    </row>
    <row r="37" spans="2:7" s="8" customFormat="1" ht="13.5" customHeight="1" thickBot="1">
      <c r="B37" s="15" t="s">
        <v>59</v>
      </c>
      <c r="C37" s="15" t="s">
        <v>60</v>
      </c>
      <c r="D37" s="15"/>
      <c r="E37" s="9" t="s">
        <v>61</v>
      </c>
      <c r="F37" s="9" t="s">
        <v>62</v>
      </c>
      <c r="G37" s="10">
        <f t="shared" si="0"/>
        <v>98.4</v>
      </c>
    </row>
    <row r="38" spans="2:7" ht="13.5" customHeight="1" thickBot="1">
      <c r="B38" s="11"/>
      <c r="C38" s="12"/>
      <c r="D38" s="12"/>
      <c r="E38" s="12"/>
      <c r="F38" s="12"/>
      <c r="G38" s="13"/>
    </row>
    <row r="39" spans="2:7" ht="13.5" customHeight="1" thickBot="1">
      <c r="B39" s="2" t="s">
        <v>59</v>
      </c>
      <c r="C39" s="2" t="s">
        <v>63</v>
      </c>
      <c r="D39" s="2" t="s">
        <v>15</v>
      </c>
      <c r="E39" s="5" t="s">
        <v>58</v>
      </c>
      <c r="F39" s="5" t="s">
        <v>64</v>
      </c>
      <c r="G39" s="6">
        <f t="shared" si="0"/>
        <v>35.06</v>
      </c>
    </row>
    <row r="40" spans="2:7" s="8" customFormat="1" ht="13.5" customHeight="1" thickBot="1">
      <c r="B40" s="15" t="s">
        <v>59</v>
      </c>
      <c r="C40" s="15" t="s">
        <v>63</v>
      </c>
      <c r="D40" s="15"/>
      <c r="E40" s="9" t="s">
        <v>58</v>
      </c>
      <c r="F40" s="9" t="s">
        <v>64</v>
      </c>
      <c r="G40" s="10">
        <f t="shared" si="0"/>
        <v>35.06</v>
      </c>
    </row>
    <row r="41" spans="2:7" ht="13.5" customHeight="1" thickBot="1">
      <c r="B41" s="35"/>
      <c r="C41" s="36"/>
      <c r="D41" s="36"/>
      <c r="E41" s="36"/>
      <c r="F41" s="36"/>
      <c r="G41" s="37"/>
    </row>
    <row r="42" spans="2:7" ht="13.5" customHeight="1" thickBot="1">
      <c r="B42" s="2" t="s">
        <v>59</v>
      </c>
      <c r="C42" s="2" t="s">
        <v>65</v>
      </c>
      <c r="D42" s="2" t="s">
        <v>66</v>
      </c>
      <c r="E42" s="5" t="s">
        <v>67</v>
      </c>
      <c r="F42" s="5" t="s">
        <v>67</v>
      </c>
      <c r="G42" s="6">
        <f t="shared" si="0"/>
        <v>100</v>
      </c>
    </row>
    <row r="43" spans="2:7" ht="13.5" customHeight="1" thickBot="1">
      <c r="B43" s="2" t="s">
        <v>59</v>
      </c>
      <c r="C43" s="2" t="s">
        <v>65</v>
      </c>
      <c r="D43" s="2" t="s">
        <v>15</v>
      </c>
      <c r="E43" s="5" t="s">
        <v>68</v>
      </c>
      <c r="F43" s="5" t="s">
        <v>69</v>
      </c>
      <c r="G43" s="6">
        <f t="shared" si="0"/>
        <v>82.64</v>
      </c>
    </row>
    <row r="44" spans="2:7" s="8" customFormat="1" ht="13.5" customHeight="1" thickBot="1">
      <c r="B44" s="15" t="s">
        <v>59</v>
      </c>
      <c r="C44" s="15" t="s">
        <v>65</v>
      </c>
      <c r="D44" s="15"/>
      <c r="E44" s="9" t="s">
        <v>70</v>
      </c>
      <c r="F44" s="9" t="s">
        <v>71</v>
      </c>
      <c r="G44" s="10">
        <f t="shared" si="0"/>
        <v>99</v>
      </c>
    </row>
    <row r="45" spans="2:7" ht="13.5" customHeight="1" thickBot="1">
      <c r="B45" s="35"/>
      <c r="C45" s="36"/>
      <c r="D45" s="36"/>
      <c r="E45" s="36"/>
      <c r="F45" s="36"/>
      <c r="G45" s="37"/>
    </row>
    <row r="46" spans="2:7" ht="13.5" customHeight="1" thickBot="1">
      <c r="B46" s="2" t="s">
        <v>59</v>
      </c>
      <c r="C46" s="2" t="s">
        <v>72</v>
      </c>
      <c r="D46" s="2" t="s">
        <v>44</v>
      </c>
      <c r="E46" s="5" t="s">
        <v>73</v>
      </c>
      <c r="F46" s="5" t="s">
        <v>74</v>
      </c>
      <c r="G46" s="6">
        <f t="shared" si="0"/>
        <v>73.74</v>
      </c>
    </row>
    <row r="47" spans="2:7" ht="13.5" customHeight="1" thickBot="1">
      <c r="B47" s="2" t="s">
        <v>59</v>
      </c>
      <c r="C47" s="2" t="s">
        <v>72</v>
      </c>
      <c r="D47" s="2" t="s">
        <v>75</v>
      </c>
      <c r="E47" s="5" t="s">
        <v>76</v>
      </c>
      <c r="F47" s="5" t="s">
        <v>77</v>
      </c>
      <c r="G47" s="6">
        <f t="shared" si="0"/>
        <v>76.64</v>
      </c>
    </row>
    <row r="48" spans="2:7" ht="13.5" customHeight="1" thickBot="1">
      <c r="B48" s="2" t="s">
        <v>59</v>
      </c>
      <c r="C48" s="2" t="s">
        <v>72</v>
      </c>
      <c r="D48" s="2" t="s">
        <v>47</v>
      </c>
      <c r="E48" s="5" t="s">
        <v>78</v>
      </c>
      <c r="F48" s="5" t="s">
        <v>79</v>
      </c>
      <c r="G48" s="6">
        <f t="shared" si="0"/>
        <v>72.58</v>
      </c>
    </row>
    <row r="49" spans="2:7" ht="13.5" customHeight="1" thickBot="1">
      <c r="B49" s="2" t="s">
        <v>59</v>
      </c>
      <c r="C49" s="2" t="s">
        <v>72</v>
      </c>
      <c r="D49" s="2" t="s">
        <v>15</v>
      </c>
      <c r="E49" s="5" t="s">
        <v>80</v>
      </c>
      <c r="F49" s="5" t="s">
        <v>81</v>
      </c>
      <c r="G49" s="6">
        <f t="shared" si="0"/>
        <v>89.5</v>
      </c>
    </row>
    <row r="50" spans="2:7" ht="13.5" customHeight="1" thickBot="1">
      <c r="B50" s="2" t="s">
        <v>59</v>
      </c>
      <c r="C50" s="2" t="s">
        <v>72</v>
      </c>
      <c r="D50" s="2" t="s">
        <v>18</v>
      </c>
      <c r="E50" s="5" t="s">
        <v>82</v>
      </c>
      <c r="F50" s="5" t="s">
        <v>83</v>
      </c>
      <c r="G50" s="6">
        <f t="shared" si="0"/>
        <v>99.64</v>
      </c>
    </row>
    <row r="51" spans="2:7" s="8" customFormat="1" ht="13.5" customHeight="1" thickBot="1">
      <c r="B51" s="15" t="s">
        <v>59</v>
      </c>
      <c r="C51" s="15" t="s">
        <v>72</v>
      </c>
      <c r="D51" s="15"/>
      <c r="E51" s="9" t="s">
        <v>84</v>
      </c>
      <c r="F51" s="9" t="s">
        <v>85</v>
      </c>
      <c r="G51" s="10">
        <f t="shared" si="0"/>
        <v>94.19</v>
      </c>
    </row>
    <row r="52" spans="2:7" ht="13.5" customHeight="1" thickBot="1">
      <c r="B52" s="35"/>
      <c r="C52" s="36"/>
      <c r="D52" s="36"/>
      <c r="E52" s="36"/>
      <c r="F52" s="36"/>
      <c r="G52" s="37"/>
    </row>
    <row r="53" spans="2:7" ht="13.5" customHeight="1" thickBot="1">
      <c r="B53" s="2" t="s">
        <v>59</v>
      </c>
      <c r="C53" s="2" t="s">
        <v>86</v>
      </c>
      <c r="D53" s="2" t="s">
        <v>44</v>
      </c>
      <c r="E53" s="5" t="s">
        <v>87</v>
      </c>
      <c r="F53" s="5" t="s">
        <v>88</v>
      </c>
      <c r="G53" s="6">
        <f t="shared" si="0"/>
        <v>65.92</v>
      </c>
    </row>
    <row r="54" spans="2:7" ht="13.5" customHeight="1" thickBot="1">
      <c r="B54" s="2" t="s">
        <v>59</v>
      </c>
      <c r="C54" s="2" t="s">
        <v>86</v>
      </c>
      <c r="D54" s="2" t="s">
        <v>75</v>
      </c>
      <c r="E54" s="5" t="s">
        <v>89</v>
      </c>
      <c r="F54" s="5" t="s">
        <v>90</v>
      </c>
      <c r="G54" s="6">
        <f t="shared" si="0"/>
        <v>31.54</v>
      </c>
    </row>
    <row r="55" spans="2:7" ht="13.5" customHeight="1" thickBot="1">
      <c r="B55" s="2" t="s">
        <v>59</v>
      </c>
      <c r="C55" s="2" t="s">
        <v>86</v>
      </c>
      <c r="D55" s="2" t="s">
        <v>47</v>
      </c>
      <c r="E55" s="5" t="s">
        <v>91</v>
      </c>
      <c r="F55" s="5" t="s">
        <v>92</v>
      </c>
      <c r="G55" s="6">
        <f t="shared" si="0"/>
        <v>57.77</v>
      </c>
    </row>
    <row r="56" spans="2:7" ht="13.5" customHeight="1" thickBot="1">
      <c r="B56" s="2" t="s">
        <v>59</v>
      </c>
      <c r="C56" s="2" t="s">
        <v>86</v>
      </c>
      <c r="D56" s="2" t="s">
        <v>18</v>
      </c>
      <c r="E56" s="5" t="s">
        <v>93</v>
      </c>
      <c r="F56" s="5" t="s">
        <v>94</v>
      </c>
      <c r="G56" s="6">
        <f t="shared" si="0"/>
        <v>100</v>
      </c>
    </row>
    <row r="57" spans="2:7" s="8" customFormat="1" ht="13.5" customHeight="1" thickBot="1">
      <c r="B57" s="15" t="s">
        <v>59</v>
      </c>
      <c r="C57" s="15" t="s">
        <v>86</v>
      </c>
      <c r="D57" s="15"/>
      <c r="E57" s="9" t="s">
        <v>95</v>
      </c>
      <c r="F57" s="9" t="s">
        <v>96</v>
      </c>
      <c r="G57" s="10">
        <f t="shared" si="0"/>
        <v>89.73</v>
      </c>
    </row>
    <row r="58" spans="2:7" ht="13.5" customHeight="1" thickBot="1">
      <c r="B58" s="32"/>
      <c r="C58" s="33"/>
      <c r="D58" s="33"/>
      <c r="E58" s="33"/>
      <c r="F58" s="33"/>
      <c r="G58" s="34"/>
    </row>
    <row r="59" spans="2:7" ht="13.5" customHeight="1" thickBot="1">
      <c r="B59" s="2" t="s">
        <v>97</v>
      </c>
      <c r="C59" s="2" t="s">
        <v>98</v>
      </c>
      <c r="D59" s="2" t="s">
        <v>18</v>
      </c>
      <c r="E59" s="5" t="s">
        <v>99</v>
      </c>
      <c r="F59" s="5" t="s">
        <v>100</v>
      </c>
      <c r="G59" s="6">
        <f t="shared" si="0"/>
        <v>100</v>
      </c>
    </row>
    <row r="60" spans="2:7" s="8" customFormat="1" ht="13.5" customHeight="1" thickBot="1">
      <c r="B60" s="15" t="s">
        <v>97</v>
      </c>
      <c r="C60" s="15" t="s">
        <v>98</v>
      </c>
      <c r="D60" s="15"/>
      <c r="E60" s="9" t="s">
        <v>99</v>
      </c>
      <c r="F60" s="9" t="s">
        <v>100</v>
      </c>
      <c r="G60" s="10">
        <f t="shared" si="0"/>
        <v>100</v>
      </c>
    </row>
    <row r="61" spans="2:7" ht="13.5" customHeight="1" thickBot="1">
      <c r="B61" s="32"/>
      <c r="C61" s="33"/>
      <c r="D61" s="33"/>
      <c r="E61" s="33"/>
      <c r="F61" s="33"/>
      <c r="G61" s="34"/>
    </row>
    <row r="62" spans="2:7" ht="13.5" customHeight="1" thickBot="1">
      <c r="B62" s="2" t="s">
        <v>101</v>
      </c>
      <c r="C62" s="2" t="s">
        <v>102</v>
      </c>
      <c r="D62" s="2" t="s">
        <v>47</v>
      </c>
      <c r="E62" s="5" t="s">
        <v>103</v>
      </c>
      <c r="F62" s="5" t="s">
        <v>104</v>
      </c>
      <c r="G62" s="6">
        <f t="shared" si="0"/>
        <v>89.46</v>
      </c>
    </row>
    <row r="63" spans="2:7" ht="13.5" customHeight="1" thickBot="1">
      <c r="B63" s="2" t="s">
        <v>101</v>
      </c>
      <c r="C63" s="2" t="s">
        <v>102</v>
      </c>
      <c r="D63" s="2" t="s">
        <v>15</v>
      </c>
      <c r="E63" s="5" t="s">
        <v>105</v>
      </c>
      <c r="F63" s="5" t="s">
        <v>106</v>
      </c>
      <c r="G63" s="6">
        <f t="shared" si="0"/>
        <v>26.95</v>
      </c>
    </row>
    <row r="64" spans="2:7" ht="13.5" customHeight="1" thickBot="1">
      <c r="B64" s="2" t="s">
        <v>101</v>
      </c>
      <c r="C64" s="2" t="s">
        <v>102</v>
      </c>
      <c r="D64" s="2" t="s">
        <v>107</v>
      </c>
      <c r="E64" s="5" t="s">
        <v>108</v>
      </c>
      <c r="F64" s="5" t="s">
        <v>109</v>
      </c>
      <c r="G64" s="6">
        <f t="shared" si="0"/>
        <v>88.08</v>
      </c>
    </row>
    <row r="65" spans="2:7" s="8" customFormat="1" ht="13.5" customHeight="1" thickBot="1">
      <c r="B65" s="15" t="s">
        <v>101</v>
      </c>
      <c r="C65" s="15" t="s">
        <v>102</v>
      </c>
      <c r="D65" s="15"/>
      <c r="E65" s="9" t="s">
        <v>110</v>
      </c>
      <c r="F65" s="9" t="s">
        <v>111</v>
      </c>
      <c r="G65" s="10">
        <f t="shared" si="0"/>
        <v>87.74</v>
      </c>
    </row>
    <row r="66" spans="2:7" ht="13.5" customHeight="1" thickBot="1">
      <c r="B66" s="32"/>
      <c r="C66" s="33"/>
      <c r="D66" s="33"/>
      <c r="E66" s="33"/>
      <c r="F66" s="33"/>
      <c r="G66" s="34"/>
    </row>
    <row r="67" spans="2:7" ht="13.5" customHeight="1" thickBot="1">
      <c r="B67" s="2" t="s">
        <v>112</v>
      </c>
      <c r="C67" s="2" t="s">
        <v>113</v>
      </c>
      <c r="D67" s="2" t="s">
        <v>47</v>
      </c>
      <c r="E67" s="5" t="s">
        <v>114</v>
      </c>
      <c r="F67" s="5" t="s">
        <v>115</v>
      </c>
      <c r="G67" s="6">
        <f t="shared" si="0"/>
        <v>86.84</v>
      </c>
    </row>
    <row r="68" spans="2:7" s="8" customFormat="1" ht="13.5" customHeight="1" thickBot="1">
      <c r="B68" s="15" t="s">
        <v>112</v>
      </c>
      <c r="C68" s="15" t="s">
        <v>113</v>
      </c>
      <c r="D68" s="15"/>
      <c r="E68" s="9" t="s">
        <v>114</v>
      </c>
      <c r="F68" s="9" t="s">
        <v>115</v>
      </c>
      <c r="G68" s="10">
        <f t="shared" si="0"/>
        <v>86.84</v>
      </c>
    </row>
    <row r="69" spans="2:7" ht="13.5" customHeight="1" thickBot="1">
      <c r="B69" s="32"/>
      <c r="C69" s="33"/>
      <c r="D69" s="33"/>
      <c r="E69" s="33"/>
      <c r="F69" s="33"/>
      <c r="G69" s="34"/>
    </row>
    <row r="70" spans="2:7" ht="13.5" customHeight="1" thickBot="1">
      <c r="B70" s="2" t="s">
        <v>112</v>
      </c>
      <c r="C70" s="2" t="s">
        <v>116</v>
      </c>
      <c r="D70" s="2" t="s">
        <v>44</v>
      </c>
      <c r="E70" s="5" t="s">
        <v>117</v>
      </c>
      <c r="F70" s="5" t="s">
        <v>118</v>
      </c>
      <c r="G70" s="6">
        <f t="shared" si="0"/>
        <v>72.17</v>
      </c>
    </row>
    <row r="71" spans="2:7" ht="13.5" customHeight="1" thickBot="1">
      <c r="B71" s="2" t="s">
        <v>112</v>
      </c>
      <c r="C71" s="2" t="s">
        <v>116</v>
      </c>
      <c r="D71" s="2" t="s">
        <v>47</v>
      </c>
      <c r="E71" s="5" t="s">
        <v>119</v>
      </c>
      <c r="F71" s="5" t="s">
        <v>120</v>
      </c>
      <c r="G71" s="6">
        <f t="shared" si="0"/>
        <v>98.97</v>
      </c>
    </row>
    <row r="72" spans="2:7" s="8" customFormat="1" ht="13.5" customHeight="1" thickBot="1">
      <c r="B72" s="15" t="s">
        <v>112</v>
      </c>
      <c r="C72" s="15" t="s">
        <v>116</v>
      </c>
      <c r="D72" s="15"/>
      <c r="E72" s="9" t="s">
        <v>121</v>
      </c>
      <c r="F72" s="9" t="s">
        <v>122</v>
      </c>
      <c r="G72" s="10">
        <f t="shared" si="0"/>
        <v>98.5</v>
      </c>
    </row>
    <row r="73" spans="2:7" ht="13.5" customHeight="1" thickBot="1">
      <c r="B73" s="32"/>
      <c r="C73" s="33"/>
      <c r="D73" s="33"/>
      <c r="E73" s="33"/>
      <c r="F73" s="33"/>
      <c r="G73" s="34"/>
    </row>
    <row r="74" spans="2:7" ht="13.5" customHeight="1" thickBot="1">
      <c r="B74" s="2" t="s">
        <v>112</v>
      </c>
      <c r="C74" s="2" t="s">
        <v>123</v>
      </c>
      <c r="D74" s="2" t="s">
        <v>47</v>
      </c>
      <c r="E74" s="5" t="s">
        <v>124</v>
      </c>
      <c r="F74" s="5" t="s">
        <v>125</v>
      </c>
      <c r="G74" s="6">
        <f aca="true" t="shared" si="1" ref="G74:G137">ROUND(F74/E74*100,2)</f>
        <v>73.8</v>
      </c>
    </row>
    <row r="75" spans="2:7" s="8" customFormat="1" ht="13.5" customHeight="1" thickBot="1">
      <c r="B75" s="15" t="s">
        <v>112</v>
      </c>
      <c r="C75" s="15" t="s">
        <v>123</v>
      </c>
      <c r="D75" s="15"/>
      <c r="E75" s="9" t="s">
        <v>124</v>
      </c>
      <c r="F75" s="9" t="s">
        <v>125</v>
      </c>
      <c r="G75" s="10">
        <f t="shared" si="1"/>
        <v>73.8</v>
      </c>
    </row>
    <row r="76" spans="2:7" ht="13.5" customHeight="1" thickBot="1">
      <c r="B76" s="32"/>
      <c r="C76" s="33"/>
      <c r="D76" s="33"/>
      <c r="E76" s="33"/>
      <c r="F76" s="33"/>
      <c r="G76" s="34"/>
    </row>
    <row r="77" spans="2:7" ht="13.5" customHeight="1" thickBot="1">
      <c r="B77" s="2" t="s">
        <v>126</v>
      </c>
      <c r="C77" s="2" t="s">
        <v>127</v>
      </c>
      <c r="D77" s="2" t="s">
        <v>128</v>
      </c>
      <c r="E77" s="5" t="s">
        <v>58</v>
      </c>
      <c r="F77" s="5" t="s">
        <v>129</v>
      </c>
      <c r="G77" s="6">
        <f t="shared" si="1"/>
        <v>99.73</v>
      </c>
    </row>
    <row r="78" spans="2:7" ht="13.5" customHeight="1" thickBot="1">
      <c r="B78" s="2" t="s">
        <v>126</v>
      </c>
      <c r="C78" s="2" t="s">
        <v>127</v>
      </c>
      <c r="D78" s="2" t="s">
        <v>36</v>
      </c>
      <c r="E78" s="5" t="s">
        <v>130</v>
      </c>
      <c r="F78" s="5" t="s">
        <v>131</v>
      </c>
      <c r="G78" s="6">
        <f t="shared" si="1"/>
        <v>92.93</v>
      </c>
    </row>
    <row r="79" spans="2:7" ht="13.5" customHeight="1" thickBot="1">
      <c r="B79" s="2" t="s">
        <v>126</v>
      </c>
      <c r="C79" s="2" t="s">
        <v>127</v>
      </c>
      <c r="D79" s="2" t="s">
        <v>132</v>
      </c>
      <c r="E79" s="5" t="s">
        <v>133</v>
      </c>
      <c r="F79" s="5" t="s">
        <v>134</v>
      </c>
      <c r="G79" s="6">
        <f t="shared" si="1"/>
        <v>99.99</v>
      </c>
    </row>
    <row r="80" spans="2:7" ht="13.5" customHeight="1" thickBot="1">
      <c r="B80" s="2" t="s">
        <v>126</v>
      </c>
      <c r="C80" s="2" t="s">
        <v>127</v>
      </c>
      <c r="D80" s="2" t="s">
        <v>38</v>
      </c>
      <c r="E80" s="5" t="s">
        <v>135</v>
      </c>
      <c r="F80" s="5" t="s">
        <v>136</v>
      </c>
      <c r="G80" s="6">
        <f t="shared" si="1"/>
        <v>99.71</v>
      </c>
    </row>
    <row r="81" spans="2:7" ht="13.5" customHeight="1" thickBot="1">
      <c r="B81" s="2" t="s">
        <v>126</v>
      </c>
      <c r="C81" s="2" t="s">
        <v>127</v>
      </c>
      <c r="D81" s="2" t="s">
        <v>41</v>
      </c>
      <c r="E81" s="5" t="s">
        <v>137</v>
      </c>
      <c r="F81" s="5" t="s">
        <v>138</v>
      </c>
      <c r="G81" s="6">
        <f t="shared" si="1"/>
        <v>98.09</v>
      </c>
    </row>
    <row r="82" spans="2:7" ht="13.5" customHeight="1" thickBot="1">
      <c r="B82" s="2" t="s">
        <v>126</v>
      </c>
      <c r="C82" s="2" t="s">
        <v>127</v>
      </c>
      <c r="D82" s="2" t="s">
        <v>44</v>
      </c>
      <c r="E82" s="5" t="s">
        <v>139</v>
      </c>
      <c r="F82" s="5" t="s">
        <v>140</v>
      </c>
      <c r="G82" s="6">
        <f t="shared" si="1"/>
        <v>99.61</v>
      </c>
    </row>
    <row r="83" spans="2:7" ht="13.5" customHeight="1" thickBot="1">
      <c r="B83" s="2" t="s">
        <v>126</v>
      </c>
      <c r="C83" s="2" t="s">
        <v>127</v>
      </c>
      <c r="D83" s="2" t="s">
        <v>141</v>
      </c>
      <c r="E83" s="5" t="s">
        <v>142</v>
      </c>
      <c r="F83" s="5" t="s">
        <v>143</v>
      </c>
      <c r="G83" s="6">
        <f t="shared" si="1"/>
        <v>98.48</v>
      </c>
    </row>
    <row r="84" spans="2:7" ht="13.5" customHeight="1" thickBot="1">
      <c r="B84" s="2" t="s">
        <v>126</v>
      </c>
      <c r="C84" s="2" t="s">
        <v>127</v>
      </c>
      <c r="D84" s="2" t="s">
        <v>47</v>
      </c>
      <c r="E84" s="5" t="s">
        <v>144</v>
      </c>
      <c r="F84" s="5" t="s">
        <v>145</v>
      </c>
      <c r="G84" s="6">
        <f t="shared" si="1"/>
        <v>99.52</v>
      </c>
    </row>
    <row r="85" spans="2:7" ht="13.5" customHeight="1" thickBot="1">
      <c r="B85" s="2" t="s">
        <v>126</v>
      </c>
      <c r="C85" s="2" t="s">
        <v>127</v>
      </c>
      <c r="D85" s="2" t="s">
        <v>146</v>
      </c>
      <c r="E85" s="5" t="s">
        <v>147</v>
      </c>
      <c r="F85" s="5" t="s">
        <v>148</v>
      </c>
      <c r="G85" s="6">
        <f t="shared" si="1"/>
        <v>99.27</v>
      </c>
    </row>
    <row r="86" spans="2:7" ht="13.5" customHeight="1" thickBot="1">
      <c r="B86" s="2" t="s">
        <v>126</v>
      </c>
      <c r="C86" s="2" t="s">
        <v>127</v>
      </c>
      <c r="D86" s="2" t="s">
        <v>149</v>
      </c>
      <c r="E86" s="5" t="s">
        <v>150</v>
      </c>
      <c r="F86" s="5" t="s">
        <v>151</v>
      </c>
      <c r="G86" s="6">
        <f t="shared" si="1"/>
        <v>99.99</v>
      </c>
    </row>
    <row r="87" spans="2:7" ht="13.5" customHeight="1" thickBot="1">
      <c r="B87" s="2" t="s">
        <v>126</v>
      </c>
      <c r="C87" s="2" t="s">
        <v>127</v>
      </c>
      <c r="D87" s="2" t="s">
        <v>152</v>
      </c>
      <c r="E87" s="5" t="s">
        <v>153</v>
      </c>
      <c r="F87" s="5" t="s">
        <v>154</v>
      </c>
      <c r="G87" s="6">
        <f t="shared" si="1"/>
        <v>97.27</v>
      </c>
    </row>
    <row r="88" spans="2:7" s="8" customFormat="1" ht="13.5" customHeight="1" thickBot="1">
      <c r="B88" s="15" t="s">
        <v>126</v>
      </c>
      <c r="C88" s="15" t="s">
        <v>127</v>
      </c>
      <c r="D88" s="15"/>
      <c r="E88" s="9" t="s">
        <v>155</v>
      </c>
      <c r="F88" s="9" t="s">
        <v>156</v>
      </c>
      <c r="G88" s="10">
        <f t="shared" si="1"/>
        <v>94.75</v>
      </c>
    </row>
    <row r="89" spans="2:7" ht="13.5" customHeight="1" thickBot="1">
      <c r="B89" s="32"/>
      <c r="C89" s="33"/>
      <c r="D89" s="33"/>
      <c r="E89" s="33"/>
      <c r="F89" s="33"/>
      <c r="G89" s="34"/>
    </row>
    <row r="90" spans="2:7" ht="13.5" customHeight="1" thickBot="1">
      <c r="B90" s="2" t="s">
        <v>126</v>
      </c>
      <c r="C90" s="2" t="s">
        <v>157</v>
      </c>
      <c r="D90" s="2" t="s">
        <v>158</v>
      </c>
      <c r="E90" s="5" t="s">
        <v>159</v>
      </c>
      <c r="F90" s="5" t="s">
        <v>160</v>
      </c>
      <c r="G90" s="6">
        <f t="shared" si="1"/>
        <v>91.38</v>
      </c>
    </row>
    <row r="91" spans="2:7" ht="13.5" customHeight="1" thickBot="1">
      <c r="B91" s="2" t="s">
        <v>126</v>
      </c>
      <c r="C91" s="2" t="s">
        <v>157</v>
      </c>
      <c r="D91" s="2" t="s">
        <v>44</v>
      </c>
      <c r="E91" s="5" t="s">
        <v>161</v>
      </c>
      <c r="F91" s="5" t="s">
        <v>162</v>
      </c>
      <c r="G91" s="6">
        <f t="shared" si="1"/>
        <v>53.45</v>
      </c>
    </row>
    <row r="92" spans="2:7" ht="13.5" customHeight="1" thickBot="1">
      <c r="B92" s="2" t="s">
        <v>126</v>
      </c>
      <c r="C92" s="2" t="s">
        <v>157</v>
      </c>
      <c r="D92" s="2" t="s">
        <v>47</v>
      </c>
      <c r="E92" s="5" t="s">
        <v>163</v>
      </c>
      <c r="F92" s="5" t="s">
        <v>164</v>
      </c>
      <c r="G92" s="6">
        <f t="shared" si="1"/>
        <v>84.21</v>
      </c>
    </row>
    <row r="93" spans="2:7" ht="13.5" customHeight="1" thickBot="1">
      <c r="B93" s="2" t="s">
        <v>126</v>
      </c>
      <c r="C93" s="2" t="s">
        <v>157</v>
      </c>
      <c r="D93" s="2" t="s">
        <v>146</v>
      </c>
      <c r="E93" s="5" t="s">
        <v>165</v>
      </c>
      <c r="F93" s="5" t="s">
        <v>166</v>
      </c>
      <c r="G93" s="6">
        <f t="shared" si="1"/>
        <v>89.01</v>
      </c>
    </row>
    <row r="94" spans="2:7" ht="13.5" customHeight="1" thickBot="1">
      <c r="B94" s="2" t="s">
        <v>126</v>
      </c>
      <c r="C94" s="2" t="s">
        <v>157</v>
      </c>
      <c r="D94" s="2" t="s">
        <v>15</v>
      </c>
      <c r="E94" s="5" t="s">
        <v>167</v>
      </c>
      <c r="F94" s="5" t="s">
        <v>14</v>
      </c>
      <c r="G94" s="6">
        <f t="shared" si="1"/>
        <v>0</v>
      </c>
    </row>
    <row r="95" spans="2:7" ht="13.5" customHeight="1" thickBot="1">
      <c r="B95" s="2" t="s">
        <v>126</v>
      </c>
      <c r="C95" s="2" t="s">
        <v>157</v>
      </c>
      <c r="D95" s="2" t="s">
        <v>107</v>
      </c>
      <c r="E95" s="5" t="s">
        <v>168</v>
      </c>
      <c r="F95" s="5" t="s">
        <v>169</v>
      </c>
      <c r="G95" s="6">
        <f t="shared" si="1"/>
        <v>93.87</v>
      </c>
    </row>
    <row r="96" spans="2:7" s="8" customFormat="1" ht="13.5" customHeight="1" thickBot="1">
      <c r="B96" s="15" t="s">
        <v>126</v>
      </c>
      <c r="C96" s="15" t="s">
        <v>157</v>
      </c>
      <c r="D96" s="15"/>
      <c r="E96" s="9" t="s">
        <v>170</v>
      </c>
      <c r="F96" s="9" t="s">
        <v>171</v>
      </c>
      <c r="G96" s="10">
        <f t="shared" si="1"/>
        <v>87.39</v>
      </c>
    </row>
    <row r="97" spans="2:7" ht="13.5" customHeight="1" thickBot="1">
      <c r="B97" s="35"/>
      <c r="C97" s="36"/>
      <c r="D97" s="36"/>
      <c r="E97" s="36"/>
      <c r="F97" s="36"/>
      <c r="G97" s="37"/>
    </row>
    <row r="98" spans="2:7" ht="13.5" customHeight="1" thickBot="1">
      <c r="B98" s="2" t="s">
        <v>126</v>
      </c>
      <c r="C98" s="2" t="s">
        <v>172</v>
      </c>
      <c r="D98" s="2" t="s">
        <v>128</v>
      </c>
      <c r="E98" s="5" t="s">
        <v>173</v>
      </c>
      <c r="F98" s="5" t="s">
        <v>174</v>
      </c>
      <c r="G98" s="6">
        <f t="shared" si="1"/>
        <v>67.32</v>
      </c>
    </row>
    <row r="99" spans="2:7" ht="13.5" customHeight="1" thickBot="1">
      <c r="B99" s="2" t="s">
        <v>126</v>
      </c>
      <c r="C99" s="2" t="s">
        <v>172</v>
      </c>
      <c r="D99" s="2" t="s">
        <v>36</v>
      </c>
      <c r="E99" s="5" t="s">
        <v>175</v>
      </c>
      <c r="F99" s="5" t="s">
        <v>176</v>
      </c>
      <c r="G99" s="6">
        <f t="shared" si="1"/>
        <v>96.06</v>
      </c>
    </row>
    <row r="100" spans="2:7" ht="13.5" customHeight="1" thickBot="1">
      <c r="B100" s="2" t="s">
        <v>126</v>
      </c>
      <c r="C100" s="2" t="s">
        <v>172</v>
      </c>
      <c r="D100" s="2" t="s">
        <v>132</v>
      </c>
      <c r="E100" s="5" t="s">
        <v>177</v>
      </c>
      <c r="F100" s="5" t="s">
        <v>178</v>
      </c>
      <c r="G100" s="6">
        <f t="shared" si="1"/>
        <v>100</v>
      </c>
    </row>
    <row r="101" spans="2:7" ht="13.5" customHeight="1" thickBot="1">
      <c r="B101" s="2" t="s">
        <v>126</v>
      </c>
      <c r="C101" s="2" t="s">
        <v>172</v>
      </c>
      <c r="D101" s="2" t="s">
        <v>179</v>
      </c>
      <c r="E101" s="5" t="s">
        <v>180</v>
      </c>
      <c r="F101" s="5" t="s">
        <v>181</v>
      </c>
      <c r="G101" s="6">
        <f t="shared" si="1"/>
        <v>71.59</v>
      </c>
    </row>
    <row r="102" spans="2:7" ht="13.5" customHeight="1" thickBot="1">
      <c r="B102" s="2" t="s">
        <v>126</v>
      </c>
      <c r="C102" s="2" t="s">
        <v>172</v>
      </c>
      <c r="D102" s="2" t="s">
        <v>38</v>
      </c>
      <c r="E102" s="5" t="s">
        <v>182</v>
      </c>
      <c r="F102" s="5" t="s">
        <v>183</v>
      </c>
      <c r="G102" s="6">
        <f t="shared" si="1"/>
        <v>88.03</v>
      </c>
    </row>
    <row r="103" spans="2:7" ht="13.5" customHeight="1" thickBot="1">
      <c r="B103" s="2" t="s">
        <v>126</v>
      </c>
      <c r="C103" s="2" t="s">
        <v>172</v>
      </c>
      <c r="D103" s="2" t="s">
        <v>41</v>
      </c>
      <c r="E103" s="5" t="s">
        <v>184</v>
      </c>
      <c r="F103" s="5" t="s">
        <v>185</v>
      </c>
      <c r="G103" s="6">
        <f t="shared" si="1"/>
        <v>55.98</v>
      </c>
    </row>
    <row r="104" spans="2:7" ht="13.5" customHeight="1" thickBot="1">
      <c r="B104" s="2" t="s">
        <v>126</v>
      </c>
      <c r="C104" s="2" t="s">
        <v>172</v>
      </c>
      <c r="D104" s="2" t="s">
        <v>186</v>
      </c>
      <c r="E104" s="5" t="s">
        <v>187</v>
      </c>
      <c r="F104" s="5" t="s">
        <v>188</v>
      </c>
      <c r="G104" s="6">
        <f t="shared" si="1"/>
        <v>44.7</v>
      </c>
    </row>
    <row r="105" spans="2:7" ht="13.5" customHeight="1" thickBot="1">
      <c r="B105" s="2" t="s">
        <v>126</v>
      </c>
      <c r="C105" s="2" t="s">
        <v>172</v>
      </c>
      <c r="D105" s="2" t="s">
        <v>189</v>
      </c>
      <c r="E105" s="5" t="s">
        <v>190</v>
      </c>
      <c r="F105" s="5" t="s">
        <v>191</v>
      </c>
      <c r="G105" s="6">
        <f t="shared" si="1"/>
        <v>93.03</v>
      </c>
    </row>
    <row r="106" spans="2:7" ht="13.5" customHeight="1" thickBot="1">
      <c r="B106" s="2" t="s">
        <v>126</v>
      </c>
      <c r="C106" s="2" t="s">
        <v>172</v>
      </c>
      <c r="D106" s="2" t="s">
        <v>44</v>
      </c>
      <c r="E106" s="5" t="s">
        <v>192</v>
      </c>
      <c r="F106" s="5" t="s">
        <v>193</v>
      </c>
      <c r="G106" s="6">
        <f t="shared" si="1"/>
        <v>93.71</v>
      </c>
    </row>
    <row r="107" spans="2:7" ht="13.5" customHeight="1" thickBot="1">
      <c r="B107" s="2" t="s">
        <v>126</v>
      </c>
      <c r="C107" s="2" t="s">
        <v>172</v>
      </c>
      <c r="D107" s="2" t="s">
        <v>194</v>
      </c>
      <c r="E107" s="5" t="s">
        <v>195</v>
      </c>
      <c r="F107" s="5" t="s">
        <v>196</v>
      </c>
      <c r="G107" s="6">
        <f t="shared" si="1"/>
        <v>76.37</v>
      </c>
    </row>
    <row r="108" spans="2:7" ht="13.5" customHeight="1" thickBot="1">
      <c r="B108" s="2" t="s">
        <v>126</v>
      </c>
      <c r="C108" s="2" t="s">
        <v>172</v>
      </c>
      <c r="D108" s="2" t="s">
        <v>75</v>
      </c>
      <c r="E108" s="5" t="s">
        <v>13</v>
      </c>
      <c r="F108" s="5" t="s">
        <v>197</v>
      </c>
      <c r="G108" s="6">
        <f t="shared" si="1"/>
        <v>73.7</v>
      </c>
    </row>
    <row r="109" spans="2:7" ht="13.5" customHeight="1" thickBot="1">
      <c r="B109" s="2" t="s">
        <v>126</v>
      </c>
      <c r="C109" s="2" t="s">
        <v>172</v>
      </c>
      <c r="D109" s="2" t="s">
        <v>141</v>
      </c>
      <c r="E109" s="5" t="s">
        <v>198</v>
      </c>
      <c r="F109" s="5" t="s">
        <v>199</v>
      </c>
      <c r="G109" s="6">
        <f t="shared" si="1"/>
        <v>81</v>
      </c>
    </row>
    <row r="110" spans="2:7" ht="13.5" customHeight="1" thickBot="1">
      <c r="B110" s="2" t="s">
        <v>126</v>
      </c>
      <c r="C110" s="2" t="s">
        <v>172</v>
      </c>
      <c r="D110" s="2" t="s">
        <v>47</v>
      </c>
      <c r="E110" s="5" t="s">
        <v>200</v>
      </c>
      <c r="F110" s="5" t="s">
        <v>201</v>
      </c>
      <c r="G110" s="6">
        <f t="shared" si="1"/>
        <v>82.33</v>
      </c>
    </row>
    <row r="111" spans="2:7" ht="13.5" customHeight="1" thickBot="1">
      <c r="B111" s="2" t="s">
        <v>126</v>
      </c>
      <c r="C111" s="2" t="s">
        <v>172</v>
      </c>
      <c r="D111" s="2" t="s">
        <v>146</v>
      </c>
      <c r="E111" s="5" t="s">
        <v>202</v>
      </c>
      <c r="F111" s="5" t="s">
        <v>203</v>
      </c>
      <c r="G111" s="6">
        <f t="shared" si="1"/>
        <v>92.98</v>
      </c>
    </row>
    <row r="112" spans="2:7" ht="13.5" customHeight="1" thickBot="1">
      <c r="B112" s="2" t="s">
        <v>126</v>
      </c>
      <c r="C112" s="2" t="s">
        <v>172</v>
      </c>
      <c r="D112" s="2" t="s">
        <v>204</v>
      </c>
      <c r="E112" s="5" t="s">
        <v>205</v>
      </c>
      <c r="F112" s="5" t="s">
        <v>206</v>
      </c>
      <c r="G112" s="6">
        <f t="shared" si="1"/>
        <v>23.63</v>
      </c>
    </row>
    <row r="113" spans="2:7" ht="13.5" customHeight="1" thickBot="1">
      <c r="B113" s="2" t="s">
        <v>126</v>
      </c>
      <c r="C113" s="2" t="s">
        <v>172</v>
      </c>
      <c r="D113" s="2" t="s">
        <v>207</v>
      </c>
      <c r="E113" s="5" t="s">
        <v>208</v>
      </c>
      <c r="F113" s="5" t="s">
        <v>209</v>
      </c>
      <c r="G113" s="6">
        <f t="shared" si="1"/>
        <v>92</v>
      </c>
    </row>
    <row r="114" spans="2:7" ht="13.5" customHeight="1" thickBot="1">
      <c r="B114" s="2" t="s">
        <v>126</v>
      </c>
      <c r="C114" s="2" t="s">
        <v>172</v>
      </c>
      <c r="D114" s="2" t="s">
        <v>210</v>
      </c>
      <c r="E114" s="5" t="s">
        <v>211</v>
      </c>
      <c r="F114" s="5" t="s">
        <v>14</v>
      </c>
      <c r="G114" s="6">
        <f t="shared" si="1"/>
        <v>0</v>
      </c>
    </row>
    <row r="115" spans="2:7" ht="13.5" customHeight="1" thickBot="1">
      <c r="B115" s="2" t="s">
        <v>126</v>
      </c>
      <c r="C115" s="2" t="s">
        <v>172</v>
      </c>
      <c r="D115" s="2" t="s">
        <v>15</v>
      </c>
      <c r="E115" s="5" t="s">
        <v>212</v>
      </c>
      <c r="F115" s="5" t="s">
        <v>213</v>
      </c>
      <c r="G115" s="6">
        <f t="shared" si="1"/>
        <v>66.42</v>
      </c>
    </row>
    <row r="116" spans="2:7" ht="13.5" customHeight="1" thickBot="1">
      <c r="B116" s="2" t="s">
        <v>126</v>
      </c>
      <c r="C116" s="2" t="s">
        <v>172</v>
      </c>
      <c r="D116" s="2" t="s">
        <v>149</v>
      </c>
      <c r="E116" s="5" t="s">
        <v>214</v>
      </c>
      <c r="F116" s="5" t="s">
        <v>215</v>
      </c>
      <c r="G116" s="6">
        <f t="shared" si="1"/>
        <v>100</v>
      </c>
    </row>
    <row r="117" spans="2:7" ht="13.5" customHeight="1" thickBot="1">
      <c r="B117" s="2" t="s">
        <v>126</v>
      </c>
      <c r="C117" s="2" t="s">
        <v>172</v>
      </c>
      <c r="D117" s="2" t="s">
        <v>216</v>
      </c>
      <c r="E117" s="5" t="s">
        <v>217</v>
      </c>
      <c r="F117" s="5" t="s">
        <v>218</v>
      </c>
      <c r="G117" s="6">
        <f t="shared" si="1"/>
        <v>75.13</v>
      </c>
    </row>
    <row r="118" spans="2:7" ht="13.5" customHeight="1" thickBot="1">
      <c r="B118" s="2" t="s">
        <v>126</v>
      </c>
      <c r="C118" s="2" t="s">
        <v>172</v>
      </c>
      <c r="D118" s="2" t="s">
        <v>219</v>
      </c>
      <c r="E118" s="5" t="s">
        <v>61</v>
      </c>
      <c r="F118" s="5" t="s">
        <v>220</v>
      </c>
      <c r="G118" s="6">
        <f t="shared" si="1"/>
        <v>11.66</v>
      </c>
    </row>
    <row r="119" spans="2:7" ht="13.5" customHeight="1" thickBot="1">
      <c r="B119" s="2" t="s">
        <v>126</v>
      </c>
      <c r="C119" s="2" t="s">
        <v>172</v>
      </c>
      <c r="D119" s="2" t="s">
        <v>221</v>
      </c>
      <c r="E119" s="5" t="s">
        <v>222</v>
      </c>
      <c r="F119" s="5" t="s">
        <v>14</v>
      </c>
      <c r="G119" s="6">
        <f t="shared" si="1"/>
        <v>0</v>
      </c>
    </row>
    <row r="120" spans="2:7" ht="13.5" customHeight="1" thickBot="1">
      <c r="B120" s="2" t="s">
        <v>126</v>
      </c>
      <c r="C120" s="2" t="s">
        <v>172</v>
      </c>
      <c r="D120" s="2" t="s">
        <v>223</v>
      </c>
      <c r="E120" s="5" t="s">
        <v>224</v>
      </c>
      <c r="F120" s="5" t="s">
        <v>225</v>
      </c>
      <c r="G120" s="6">
        <f t="shared" si="1"/>
        <v>99.9</v>
      </c>
    </row>
    <row r="121" spans="2:7" ht="13.5" customHeight="1" thickBot="1">
      <c r="B121" s="2" t="s">
        <v>126</v>
      </c>
      <c r="C121" s="2" t="s">
        <v>172</v>
      </c>
      <c r="D121" s="2" t="s">
        <v>152</v>
      </c>
      <c r="E121" s="5" t="s">
        <v>226</v>
      </c>
      <c r="F121" s="5" t="s">
        <v>227</v>
      </c>
      <c r="G121" s="6">
        <f t="shared" si="1"/>
        <v>70.96</v>
      </c>
    </row>
    <row r="122" spans="2:7" ht="13.5" customHeight="1" thickBot="1">
      <c r="B122" s="2" t="s">
        <v>126</v>
      </c>
      <c r="C122" s="2" t="s">
        <v>172</v>
      </c>
      <c r="D122" s="2" t="s">
        <v>107</v>
      </c>
      <c r="E122" s="5" t="s">
        <v>228</v>
      </c>
      <c r="F122" s="5" t="s">
        <v>14</v>
      </c>
      <c r="G122" s="6">
        <f t="shared" si="1"/>
        <v>0</v>
      </c>
    </row>
    <row r="123" spans="2:7" s="8" customFormat="1" ht="13.5" customHeight="1" thickBot="1">
      <c r="B123" s="15" t="s">
        <v>126</v>
      </c>
      <c r="C123" s="15" t="s">
        <v>172</v>
      </c>
      <c r="D123" s="15"/>
      <c r="E123" s="9" t="s">
        <v>229</v>
      </c>
      <c r="F123" s="9" t="s">
        <v>230</v>
      </c>
      <c r="G123" s="10">
        <f t="shared" si="1"/>
        <v>87.89</v>
      </c>
    </row>
    <row r="124" spans="2:7" ht="13.5" customHeight="1" thickBot="1">
      <c r="B124" s="35"/>
      <c r="C124" s="36"/>
      <c r="D124" s="36"/>
      <c r="E124" s="36"/>
      <c r="F124" s="36"/>
      <c r="G124" s="37"/>
    </row>
    <row r="125" spans="2:7" ht="13.5" customHeight="1" thickBot="1">
      <c r="B125" s="2" t="s">
        <v>126</v>
      </c>
      <c r="C125" s="2" t="s">
        <v>231</v>
      </c>
      <c r="D125" s="2" t="s">
        <v>38</v>
      </c>
      <c r="E125" s="5" t="s">
        <v>232</v>
      </c>
      <c r="F125" s="5" t="s">
        <v>14</v>
      </c>
      <c r="G125" s="6">
        <f t="shared" si="1"/>
        <v>0</v>
      </c>
    </row>
    <row r="126" spans="2:7" ht="13.5" customHeight="1" thickBot="1">
      <c r="B126" s="2" t="s">
        <v>126</v>
      </c>
      <c r="C126" s="2" t="s">
        <v>231</v>
      </c>
      <c r="D126" s="2" t="s">
        <v>41</v>
      </c>
      <c r="E126" s="5" t="s">
        <v>233</v>
      </c>
      <c r="F126" s="5" t="s">
        <v>14</v>
      </c>
      <c r="G126" s="6">
        <f t="shared" si="1"/>
        <v>0</v>
      </c>
    </row>
    <row r="127" spans="2:7" ht="13.5" customHeight="1" thickBot="1">
      <c r="B127" s="2" t="s">
        <v>126</v>
      </c>
      <c r="C127" s="2" t="s">
        <v>231</v>
      </c>
      <c r="D127" s="2" t="s">
        <v>189</v>
      </c>
      <c r="E127" s="5" t="s">
        <v>234</v>
      </c>
      <c r="F127" s="5" t="s">
        <v>14</v>
      </c>
      <c r="G127" s="6">
        <f t="shared" si="1"/>
        <v>0</v>
      </c>
    </row>
    <row r="128" spans="2:7" ht="13.5" customHeight="1" thickBot="1">
      <c r="B128" s="2" t="s">
        <v>126</v>
      </c>
      <c r="C128" s="2" t="s">
        <v>231</v>
      </c>
      <c r="D128" s="2" t="s">
        <v>44</v>
      </c>
      <c r="E128" s="5" t="s">
        <v>235</v>
      </c>
      <c r="F128" s="5" t="s">
        <v>236</v>
      </c>
      <c r="G128" s="6">
        <f t="shared" si="1"/>
        <v>95.91</v>
      </c>
    </row>
    <row r="129" spans="2:7" ht="13.5" customHeight="1" thickBot="1">
      <c r="B129" s="2" t="s">
        <v>126</v>
      </c>
      <c r="C129" s="2" t="s">
        <v>231</v>
      </c>
      <c r="D129" s="2" t="s">
        <v>47</v>
      </c>
      <c r="E129" s="5" t="s">
        <v>103</v>
      </c>
      <c r="F129" s="5" t="s">
        <v>237</v>
      </c>
      <c r="G129" s="6">
        <f t="shared" si="1"/>
        <v>86.09</v>
      </c>
    </row>
    <row r="130" spans="2:7" ht="13.5" customHeight="1" thickBot="1">
      <c r="B130" s="2" t="s">
        <v>126</v>
      </c>
      <c r="C130" s="2" t="s">
        <v>231</v>
      </c>
      <c r="D130" s="2" t="s">
        <v>238</v>
      </c>
      <c r="E130" s="5" t="s">
        <v>239</v>
      </c>
      <c r="F130" s="5" t="s">
        <v>240</v>
      </c>
      <c r="G130" s="6">
        <f t="shared" si="1"/>
        <v>80.62</v>
      </c>
    </row>
    <row r="131" spans="2:7" s="8" customFormat="1" ht="13.5" customHeight="1" thickBot="1">
      <c r="B131" s="15" t="s">
        <v>126</v>
      </c>
      <c r="C131" s="15" t="s">
        <v>231</v>
      </c>
      <c r="D131" s="15"/>
      <c r="E131" s="9" t="s">
        <v>241</v>
      </c>
      <c r="F131" s="9" t="s">
        <v>242</v>
      </c>
      <c r="G131" s="10">
        <f t="shared" si="1"/>
        <v>89.4</v>
      </c>
    </row>
    <row r="132" spans="2:7" ht="13.5" customHeight="1" thickBot="1">
      <c r="B132" s="11"/>
      <c r="C132" s="12"/>
      <c r="D132" s="12"/>
      <c r="E132" s="12"/>
      <c r="F132" s="12"/>
      <c r="G132" s="13"/>
    </row>
    <row r="133" spans="2:7" ht="13.5" customHeight="1" thickBot="1">
      <c r="B133" s="2" t="s">
        <v>126</v>
      </c>
      <c r="C133" s="2" t="s">
        <v>243</v>
      </c>
      <c r="D133" s="2" t="s">
        <v>128</v>
      </c>
      <c r="E133" s="5" t="s">
        <v>80</v>
      </c>
      <c r="F133" s="5" t="s">
        <v>244</v>
      </c>
      <c r="G133" s="6">
        <f t="shared" si="1"/>
        <v>77.29</v>
      </c>
    </row>
    <row r="134" spans="2:7" ht="13.5" customHeight="1" thickBot="1">
      <c r="B134" s="2" t="s">
        <v>126</v>
      </c>
      <c r="C134" s="2" t="s">
        <v>243</v>
      </c>
      <c r="D134" s="2" t="s">
        <v>158</v>
      </c>
      <c r="E134" s="5" t="s">
        <v>245</v>
      </c>
      <c r="F134" s="5" t="s">
        <v>246</v>
      </c>
      <c r="G134" s="6">
        <f t="shared" si="1"/>
        <v>88.32</v>
      </c>
    </row>
    <row r="135" spans="2:7" ht="13.5" customHeight="1" thickBot="1">
      <c r="B135" s="2" t="s">
        <v>126</v>
      </c>
      <c r="C135" s="2" t="s">
        <v>243</v>
      </c>
      <c r="D135" s="2" t="s">
        <v>36</v>
      </c>
      <c r="E135" s="5" t="s">
        <v>247</v>
      </c>
      <c r="F135" s="5" t="s">
        <v>248</v>
      </c>
      <c r="G135" s="6">
        <f t="shared" si="1"/>
        <v>72.36</v>
      </c>
    </row>
    <row r="136" spans="2:7" ht="13.5" customHeight="1" thickBot="1">
      <c r="B136" s="2" t="s">
        <v>126</v>
      </c>
      <c r="C136" s="2" t="s">
        <v>243</v>
      </c>
      <c r="D136" s="2" t="s">
        <v>38</v>
      </c>
      <c r="E136" s="5" t="s">
        <v>249</v>
      </c>
      <c r="F136" s="5" t="s">
        <v>250</v>
      </c>
      <c r="G136" s="6">
        <f t="shared" si="1"/>
        <v>41.21</v>
      </c>
    </row>
    <row r="137" spans="2:7" ht="13.5" customHeight="1" thickBot="1">
      <c r="B137" s="2" t="s">
        <v>126</v>
      </c>
      <c r="C137" s="2" t="s">
        <v>243</v>
      </c>
      <c r="D137" s="2" t="s">
        <v>41</v>
      </c>
      <c r="E137" s="5" t="s">
        <v>251</v>
      </c>
      <c r="F137" s="5" t="s">
        <v>252</v>
      </c>
      <c r="G137" s="6">
        <f t="shared" si="1"/>
        <v>35.48</v>
      </c>
    </row>
    <row r="138" spans="2:7" ht="13.5" customHeight="1" thickBot="1">
      <c r="B138" s="2" t="s">
        <v>126</v>
      </c>
      <c r="C138" s="2" t="s">
        <v>243</v>
      </c>
      <c r="D138" s="2" t="s">
        <v>186</v>
      </c>
      <c r="E138" s="5" t="s">
        <v>58</v>
      </c>
      <c r="F138" s="5" t="s">
        <v>253</v>
      </c>
      <c r="G138" s="6">
        <f aca="true" t="shared" si="2" ref="G138:G201">ROUND(F138/E138*100,2)</f>
        <v>48.85</v>
      </c>
    </row>
    <row r="139" spans="2:7" ht="13.5" customHeight="1" thickBot="1">
      <c r="B139" s="2" t="s">
        <v>126</v>
      </c>
      <c r="C139" s="2" t="s">
        <v>243</v>
      </c>
      <c r="D139" s="2" t="s">
        <v>44</v>
      </c>
      <c r="E139" s="5" t="s">
        <v>254</v>
      </c>
      <c r="F139" s="5" t="s">
        <v>255</v>
      </c>
      <c r="G139" s="6">
        <f t="shared" si="2"/>
        <v>65.81</v>
      </c>
    </row>
    <row r="140" spans="2:7" ht="13.5" customHeight="1" thickBot="1">
      <c r="B140" s="2" t="s">
        <v>126</v>
      </c>
      <c r="C140" s="2" t="s">
        <v>243</v>
      </c>
      <c r="D140" s="2" t="s">
        <v>141</v>
      </c>
      <c r="E140" s="5" t="s">
        <v>256</v>
      </c>
      <c r="F140" s="5" t="s">
        <v>257</v>
      </c>
      <c r="G140" s="6">
        <f t="shared" si="2"/>
        <v>45.83</v>
      </c>
    </row>
    <row r="141" spans="2:7" ht="13.5" customHeight="1" thickBot="1">
      <c r="B141" s="2" t="s">
        <v>126</v>
      </c>
      <c r="C141" s="2" t="s">
        <v>243</v>
      </c>
      <c r="D141" s="2" t="s">
        <v>47</v>
      </c>
      <c r="E141" s="5" t="s">
        <v>258</v>
      </c>
      <c r="F141" s="5" t="s">
        <v>259</v>
      </c>
      <c r="G141" s="6">
        <f t="shared" si="2"/>
        <v>91.78</v>
      </c>
    </row>
    <row r="142" spans="2:7" ht="13.5" customHeight="1" thickBot="1">
      <c r="B142" s="2" t="s">
        <v>126</v>
      </c>
      <c r="C142" s="2" t="s">
        <v>243</v>
      </c>
      <c r="D142" s="2" t="s">
        <v>146</v>
      </c>
      <c r="E142" s="5" t="s">
        <v>260</v>
      </c>
      <c r="F142" s="5" t="s">
        <v>261</v>
      </c>
      <c r="G142" s="6">
        <f t="shared" si="2"/>
        <v>72.88</v>
      </c>
    </row>
    <row r="143" spans="2:7" ht="13.5" customHeight="1" thickBot="1">
      <c r="B143" s="2" t="s">
        <v>126</v>
      </c>
      <c r="C143" s="2" t="s">
        <v>243</v>
      </c>
      <c r="D143" s="2" t="s">
        <v>149</v>
      </c>
      <c r="E143" s="5" t="s">
        <v>262</v>
      </c>
      <c r="F143" s="5" t="s">
        <v>263</v>
      </c>
      <c r="G143" s="6">
        <f t="shared" si="2"/>
        <v>99.98</v>
      </c>
    </row>
    <row r="144" spans="2:7" s="8" customFormat="1" ht="13.5" customHeight="1" thickBot="1">
      <c r="B144" s="15" t="s">
        <v>126</v>
      </c>
      <c r="C144" s="15" t="s">
        <v>243</v>
      </c>
      <c r="D144" s="15"/>
      <c r="E144" s="9" t="s">
        <v>264</v>
      </c>
      <c r="F144" s="9" t="s">
        <v>265</v>
      </c>
      <c r="G144" s="10">
        <f t="shared" si="2"/>
        <v>80.2</v>
      </c>
    </row>
    <row r="145" spans="2:7" ht="13.5" customHeight="1" thickBot="1">
      <c r="B145" s="11"/>
      <c r="C145" s="12"/>
      <c r="D145" s="12"/>
      <c r="E145" s="12"/>
      <c r="F145" s="12"/>
      <c r="G145" s="13"/>
    </row>
    <row r="146" spans="2:7" ht="13.5" customHeight="1" thickBot="1">
      <c r="B146" s="2" t="s">
        <v>266</v>
      </c>
      <c r="C146" s="2" t="s">
        <v>267</v>
      </c>
      <c r="D146" s="2" t="s">
        <v>36</v>
      </c>
      <c r="E146" s="5" t="s">
        <v>153</v>
      </c>
      <c r="F146" s="5" t="s">
        <v>153</v>
      </c>
      <c r="G146" s="6">
        <f t="shared" si="2"/>
        <v>100</v>
      </c>
    </row>
    <row r="147" spans="2:7" ht="13.5" customHeight="1" thickBot="1">
      <c r="B147" s="2" t="s">
        <v>266</v>
      </c>
      <c r="C147" s="2" t="s">
        <v>267</v>
      </c>
      <c r="D147" s="2" t="s">
        <v>38</v>
      </c>
      <c r="E147" s="5" t="s">
        <v>268</v>
      </c>
      <c r="F147" s="5" t="s">
        <v>269</v>
      </c>
      <c r="G147" s="6">
        <f t="shared" si="2"/>
        <v>99.17</v>
      </c>
    </row>
    <row r="148" spans="2:7" ht="13.5" customHeight="1" thickBot="1">
      <c r="B148" s="2" t="s">
        <v>266</v>
      </c>
      <c r="C148" s="2" t="s">
        <v>267</v>
      </c>
      <c r="D148" s="2" t="s">
        <v>44</v>
      </c>
      <c r="E148" s="5" t="s">
        <v>270</v>
      </c>
      <c r="F148" s="5" t="s">
        <v>271</v>
      </c>
      <c r="G148" s="6">
        <f t="shared" si="2"/>
        <v>99.96</v>
      </c>
    </row>
    <row r="149" spans="2:7" s="8" customFormat="1" ht="13.5" customHeight="1" thickBot="1">
      <c r="B149" s="15" t="s">
        <v>266</v>
      </c>
      <c r="C149" s="15" t="s">
        <v>267</v>
      </c>
      <c r="D149" s="15"/>
      <c r="E149" s="9" t="s">
        <v>272</v>
      </c>
      <c r="F149" s="9" t="s">
        <v>273</v>
      </c>
      <c r="G149" s="10">
        <f t="shared" si="2"/>
        <v>99.93</v>
      </c>
    </row>
    <row r="150" spans="2:7" ht="13.5" customHeight="1" thickBot="1">
      <c r="B150" s="11"/>
      <c r="C150" s="12"/>
      <c r="D150" s="12"/>
      <c r="E150" s="12"/>
      <c r="F150" s="12"/>
      <c r="G150" s="13"/>
    </row>
    <row r="151" spans="2:7" ht="13.5" customHeight="1" thickBot="1">
      <c r="B151" s="2" t="s">
        <v>266</v>
      </c>
      <c r="C151" s="2" t="s">
        <v>274</v>
      </c>
      <c r="D151" s="2" t="s">
        <v>158</v>
      </c>
      <c r="E151" s="5" t="s">
        <v>275</v>
      </c>
      <c r="F151" s="5" t="s">
        <v>276</v>
      </c>
      <c r="G151" s="6">
        <f t="shared" si="2"/>
        <v>98.36</v>
      </c>
    </row>
    <row r="152" spans="2:7" ht="13.5" customHeight="1" thickBot="1">
      <c r="B152" s="2" t="s">
        <v>266</v>
      </c>
      <c r="C152" s="2" t="s">
        <v>274</v>
      </c>
      <c r="D152" s="2" t="s">
        <v>38</v>
      </c>
      <c r="E152" s="5" t="s">
        <v>277</v>
      </c>
      <c r="F152" s="5" t="s">
        <v>278</v>
      </c>
      <c r="G152" s="6">
        <f t="shared" si="2"/>
        <v>99.97</v>
      </c>
    </row>
    <row r="153" spans="2:7" ht="13.5" customHeight="1" thickBot="1">
      <c r="B153" s="2" t="s">
        <v>266</v>
      </c>
      <c r="C153" s="2" t="s">
        <v>274</v>
      </c>
      <c r="D153" s="2" t="s">
        <v>41</v>
      </c>
      <c r="E153" s="5" t="s">
        <v>222</v>
      </c>
      <c r="F153" s="5" t="s">
        <v>279</v>
      </c>
      <c r="G153" s="6">
        <f t="shared" si="2"/>
        <v>77.38</v>
      </c>
    </row>
    <row r="154" spans="2:7" ht="13.5" customHeight="1" thickBot="1">
      <c r="B154" s="2" t="s">
        <v>266</v>
      </c>
      <c r="C154" s="2" t="s">
        <v>274</v>
      </c>
      <c r="D154" s="2" t="s">
        <v>189</v>
      </c>
      <c r="E154" s="5" t="s">
        <v>280</v>
      </c>
      <c r="F154" s="5" t="s">
        <v>281</v>
      </c>
      <c r="G154" s="6">
        <f t="shared" si="2"/>
        <v>77.62</v>
      </c>
    </row>
    <row r="155" spans="2:7" ht="13.5" customHeight="1" thickBot="1">
      <c r="B155" s="2" t="s">
        <v>266</v>
      </c>
      <c r="C155" s="2" t="s">
        <v>274</v>
      </c>
      <c r="D155" s="2" t="s">
        <v>44</v>
      </c>
      <c r="E155" s="5" t="s">
        <v>282</v>
      </c>
      <c r="F155" s="5" t="s">
        <v>283</v>
      </c>
      <c r="G155" s="6">
        <f t="shared" si="2"/>
        <v>99.88</v>
      </c>
    </row>
    <row r="156" spans="2:7" ht="13.5" customHeight="1" thickBot="1">
      <c r="B156" s="2" t="s">
        <v>266</v>
      </c>
      <c r="C156" s="2" t="s">
        <v>274</v>
      </c>
      <c r="D156" s="2" t="s">
        <v>47</v>
      </c>
      <c r="E156" s="5" t="s">
        <v>284</v>
      </c>
      <c r="F156" s="5" t="s">
        <v>285</v>
      </c>
      <c r="G156" s="6">
        <f t="shared" si="2"/>
        <v>93.46</v>
      </c>
    </row>
    <row r="157" spans="2:7" ht="13.5" customHeight="1" thickBot="1">
      <c r="B157" s="2" t="s">
        <v>266</v>
      </c>
      <c r="C157" s="2" t="s">
        <v>274</v>
      </c>
      <c r="D157" s="2" t="s">
        <v>207</v>
      </c>
      <c r="E157" s="5" t="s">
        <v>286</v>
      </c>
      <c r="F157" s="5" t="s">
        <v>287</v>
      </c>
      <c r="G157" s="6">
        <f t="shared" si="2"/>
        <v>74.89</v>
      </c>
    </row>
    <row r="158" spans="2:7" s="8" customFormat="1" ht="13.5" customHeight="1" thickBot="1">
      <c r="B158" s="15" t="s">
        <v>266</v>
      </c>
      <c r="C158" s="15" t="s">
        <v>274</v>
      </c>
      <c r="D158" s="15"/>
      <c r="E158" s="9" t="s">
        <v>288</v>
      </c>
      <c r="F158" s="9" t="s">
        <v>289</v>
      </c>
      <c r="G158" s="10">
        <f t="shared" si="2"/>
        <v>91.44</v>
      </c>
    </row>
    <row r="159" spans="2:7" ht="13.5" customHeight="1" thickBot="1">
      <c r="B159" s="11"/>
      <c r="C159" s="12"/>
      <c r="D159" s="12"/>
      <c r="E159" s="12"/>
      <c r="F159" s="12"/>
      <c r="G159" s="13"/>
    </row>
    <row r="160" spans="2:7" ht="13.5" customHeight="1" thickBot="1">
      <c r="B160" s="2" t="s">
        <v>290</v>
      </c>
      <c r="C160" s="2" t="s">
        <v>291</v>
      </c>
      <c r="D160" s="2" t="s">
        <v>292</v>
      </c>
      <c r="E160" s="5" t="s">
        <v>239</v>
      </c>
      <c r="F160" s="5" t="s">
        <v>293</v>
      </c>
      <c r="G160" s="6">
        <f t="shared" si="2"/>
        <v>92.56</v>
      </c>
    </row>
    <row r="161" spans="2:7" s="8" customFormat="1" ht="13.5" customHeight="1" thickBot="1">
      <c r="B161" s="15" t="s">
        <v>290</v>
      </c>
      <c r="C161" s="15" t="s">
        <v>291</v>
      </c>
      <c r="D161" s="15"/>
      <c r="E161" s="9" t="s">
        <v>239</v>
      </c>
      <c r="F161" s="9" t="s">
        <v>293</v>
      </c>
      <c r="G161" s="10">
        <f t="shared" si="2"/>
        <v>92.56</v>
      </c>
    </row>
    <row r="162" spans="2:7" ht="13.5" customHeight="1" thickBot="1">
      <c r="B162" s="11"/>
      <c r="C162" s="12"/>
      <c r="D162" s="12"/>
      <c r="E162" s="12"/>
      <c r="F162" s="12"/>
      <c r="G162" s="13"/>
    </row>
    <row r="163" spans="2:7" ht="13.5" customHeight="1" thickBot="1">
      <c r="B163" s="2" t="s">
        <v>290</v>
      </c>
      <c r="C163" s="2" t="s">
        <v>294</v>
      </c>
      <c r="D163" s="2" t="s">
        <v>295</v>
      </c>
      <c r="E163" s="5" t="s">
        <v>296</v>
      </c>
      <c r="F163" s="5" t="s">
        <v>296</v>
      </c>
      <c r="G163" s="6">
        <f t="shared" si="2"/>
        <v>100</v>
      </c>
    </row>
    <row r="164" spans="2:7" s="8" customFormat="1" ht="13.5" customHeight="1" thickBot="1">
      <c r="B164" s="15" t="s">
        <v>290</v>
      </c>
      <c r="C164" s="15" t="s">
        <v>294</v>
      </c>
      <c r="D164" s="15"/>
      <c r="E164" s="9" t="s">
        <v>296</v>
      </c>
      <c r="F164" s="9" t="s">
        <v>296</v>
      </c>
      <c r="G164" s="10">
        <f t="shared" si="2"/>
        <v>100</v>
      </c>
    </row>
    <row r="165" spans="2:7" ht="13.5" customHeight="1" thickBot="1">
      <c r="B165" s="11"/>
      <c r="C165" s="12"/>
      <c r="D165" s="12"/>
      <c r="E165" s="12"/>
      <c r="F165" s="12"/>
      <c r="G165" s="13"/>
    </row>
    <row r="166" spans="2:7" ht="13.5" customHeight="1" thickBot="1">
      <c r="B166" s="2" t="s">
        <v>290</v>
      </c>
      <c r="C166" s="2" t="s">
        <v>297</v>
      </c>
      <c r="D166" s="2" t="s">
        <v>298</v>
      </c>
      <c r="E166" s="5" t="s">
        <v>299</v>
      </c>
      <c r="F166" s="5" t="s">
        <v>300</v>
      </c>
      <c r="G166" s="6">
        <f t="shared" si="2"/>
        <v>97.1</v>
      </c>
    </row>
    <row r="167" spans="2:7" ht="13.5" customHeight="1" thickBot="1">
      <c r="B167" s="2" t="s">
        <v>290</v>
      </c>
      <c r="C167" s="2" t="s">
        <v>297</v>
      </c>
      <c r="D167" s="2" t="s">
        <v>158</v>
      </c>
      <c r="E167" s="5" t="s">
        <v>13</v>
      </c>
      <c r="F167" s="5" t="s">
        <v>301</v>
      </c>
      <c r="G167" s="6">
        <f t="shared" si="2"/>
        <v>97.34</v>
      </c>
    </row>
    <row r="168" spans="2:7" ht="13.5" customHeight="1" thickBot="1">
      <c r="B168" s="2" t="s">
        <v>290</v>
      </c>
      <c r="C168" s="2" t="s">
        <v>297</v>
      </c>
      <c r="D168" s="2" t="s">
        <v>38</v>
      </c>
      <c r="E168" s="5" t="s">
        <v>302</v>
      </c>
      <c r="F168" s="5" t="s">
        <v>303</v>
      </c>
      <c r="G168" s="6">
        <f t="shared" si="2"/>
        <v>38.32</v>
      </c>
    </row>
    <row r="169" spans="2:7" ht="13.5" customHeight="1" thickBot="1">
      <c r="B169" s="2" t="s">
        <v>290</v>
      </c>
      <c r="C169" s="2" t="s">
        <v>297</v>
      </c>
      <c r="D169" s="2" t="s">
        <v>41</v>
      </c>
      <c r="E169" s="5" t="s">
        <v>304</v>
      </c>
      <c r="F169" s="5" t="s">
        <v>14</v>
      </c>
      <c r="G169" s="6">
        <f t="shared" si="2"/>
        <v>0</v>
      </c>
    </row>
    <row r="170" spans="2:7" ht="13.5" customHeight="1" thickBot="1">
      <c r="B170" s="2" t="s">
        <v>290</v>
      </c>
      <c r="C170" s="2" t="s">
        <v>297</v>
      </c>
      <c r="D170" s="2" t="s">
        <v>189</v>
      </c>
      <c r="E170" s="5" t="s">
        <v>305</v>
      </c>
      <c r="F170" s="5" t="s">
        <v>305</v>
      </c>
      <c r="G170" s="6">
        <f t="shared" si="2"/>
        <v>100</v>
      </c>
    </row>
    <row r="171" spans="2:7" ht="13.5" customHeight="1" thickBot="1">
      <c r="B171" s="2" t="s">
        <v>290</v>
      </c>
      <c r="C171" s="2" t="s">
        <v>297</v>
      </c>
      <c r="D171" s="2" t="s">
        <v>44</v>
      </c>
      <c r="E171" s="5" t="s">
        <v>306</v>
      </c>
      <c r="F171" s="5" t="s">
        <v>307</v>
      </c>
      <c r="G171" s="6">
        <f t="shared" si="2"/>
        <v>90.51</v>
      </c>
    </row>
    <row r="172" spans="2:7" ht="13.5" customHeight="1" thickBot="1">
      <c r="B172" s="2" t="s">
        <v>290</v>
      </c>
      <c r="C172" s="2" t="s">
        <v>297</v>
      </c>
      <c r="D172" s="2" t="s">
        <v>194</v>
      </c>
      <c r="E172" s="5" t="s">
        <v>308</v>
      </c>
      <c r="F172" s="5" t="s">
        <v>309</v>
      </c>
      <c r="G172" s="6">
        <f t="shared" si="2"/>
        <v>73.75</v>
      </c>
    </row>
    <row r="173" spans="2:7" ht="13.5" customHeight="1" thickBot="1">
      <c r="B173" s="2" t="s">
        <v>290</v>
      </c>
      <c r="C173" s="2" t="s">
        <v>297</v>
      </c>
      <c r="D173" s="2" t="s">
        <v>75</v>
      </c>
      <c r="E173" s="5" t="s">
        <v>187</v>
      </c>
      <c r="F173" s="5" t="s">
        <v>310</v>
      </c>
      <c r="G173" s="6">
        <f t="shared" si="2"/>
        <v>71.48</v>
      </c>
    </row>
    <row r="174" spans="2:7" ht="13.5" customHeight="1" thickBot="1">
      <c r="B174" s="2" t="s">
        <v>290</v>
      </c>
      <c r="C174" s="2" t="s">
        <v>297</v>
      </c>
      <c r="D174" s="2" t="s">
        <v>47</v>
      </c>
      <c r="E174" s="5" t="s">
        <v>299</v>
      </c>
      <c r="F174" s="5" t="s">
        <v>311</v>
      </c>
      <c r="G174" s="6">
        <f t="shared" si="2"/>
        <v>89.36</v>
      </c>
    </row>
    <row r="175" spans="2:7" ht="13.5" customHeight="1" thickBot="1">
      <c r="B175" s="2" t="s">
        <v>290</v>
      </c>
      <c r="C175" s="2" t="s">
        <v>297</v>
      </c>
      <c r="D175" s="2" t="s">
        <v>146</v>
      </c>
      <c r="E175" s="5" t="s">
        <v>312</v>
      </c>
      <c r="F175" s="5" t="s">
        <v>313</v>
      </c>
      <c r="G175" s="6">
        <f t="shared" si="2"/>
        <v>72.06</v>
      </c>
    </row>
    <row r="176" spans="2:7" ht="13.5" customHeight="1" thickBot="1">
      <c r="B176" s="2" t="s">
        <v>290</v>
      </c>
      <c r="C176" s="2" t="s">
        <v>297</v>
      </c>
      <c r="D176" s="2" t="s">
        <v>15</v>
      </c>
      <c r="E176" s="5" t="s">
        <v>314</v>
      </c>
      <c r="F176" s="5" t="s">
        <v>315</v>
      </c>
      <c r="G176" s="6">
        <f t="shared" si="2"/>
        <v>52.32</v>
      </c>
    </row>
    <row r="177" spans="2:7" ht="13.5" customHeight="1" thickBot="1">
      <c r="B177" s="2" t="s">
        <v>290</v>
      </c>
      <c r="C177" s="2" t="s">
        <v>297</v>
      </c>
      <c r="D177" s="2" t="s">
        <v>18</v>
      </c>
      <c r="E177" s="5" t="s">
        <v>316</v>
      </c>
      <c r="F177" s="5" t="s">
        <v>317</v>
      </c>
      <c r="G177" s="6">
        <f t="shared" si="2"/>
        <v>99.05</v>
      </c>
    </row>
    <row r="178" spans="2:7" ht="13.5" customHeight="1" thickBot="1">
      <c r="B178" s="2" t="s">
        <v>290</v>
      </c>
      <c r="C178" s="2" t="s">
        <v>297</v>
      </c>
      <c r="D178" s="2" t="s">
        <v>318</v>
      </c>
      <c r="E178" s="5" t="s">
        <v>319</v>
      </c>
      <c r="F178" s="5" t="s">
        <v>319</v>
      </c>
      <c r="G178" s="6">
        <f t="shared" si="2"/>
        <v>100</v>
      </c>
    </row>
    <row r="179" spans="2:7" s="8" customFormat="1" ht="13.5" customHeight="1" thickBot="1">
      <c r="B179" s="15" t="s">
        <v>290</v>
      </c>
      <c r="C179" s="15" t="s">
        <v>297</v>
      </c>
      <c r="D179" s="15"/>
      <c r="E179" s="9" t="s">
        <v>320</v>
      </c>
      <c r="F179" s="9" t="s">
        <v>321</v>
      </c>
      <c r="G179" s="10">
        <f t="shared" si="2"/>
        <v>87.98</v>
      </c>
    </row>
    <row r="180" spans="2:7" ht="13.5" customHeight="1" thickBot="1">
      <c r="B180" s="11"/>
      <c r="C180" s="12"/>
      <c r="D180" s="12"/>
      <c r="E180" s="12"/>
      <c r="F180" s="12"/>
      <c r="G180" s="13"/>
    </row>
    <row r="181" spans="2:7" ht="13.5" customHeight="1" thickBot="1">
      <c r="B181" s="2" t="s">
        <v>290</v>
      </c>
      <c r="C181" s="2" t="s">
        <v>322</v>
      </c>
      <c r="D181" s="2" t="s">
        <v>44</v>
      </c>
      <c r="E181" s="5" t="s">
        <v>153</v>
      </c>
      <c r="F181" s="5" t="s">
        <v>323</v>
      </c>
      <c r="G181" s="6">
        <f t="shared" si="2"/>
        <v>92.82</v>
      </c>
    </row>
    <row r="182" spans="2:7" ht="13.5" customHeight="1" thickBot="1">
      <c r="B182" s="2" t="s">
        <v>290</v>
      </c>
      <c r="C182" s="2" t="s">
        <v>322</v>
      </c>
      <c r="D182" s="2" t="s">
        <v>47</v>
      </c>
      <c r="E182" s="5" t="s">
        <v>42</v>
      </c>
      <c r="F182" s="5" t="s">
        <v>324</v>
      </c>
      <c r="G182" s="6">
        <f t="shared" si="2"/>
        <v>34.17</v>
      </c>
    </row>
    <row r="183" spans="2:7" s="8" customFormat="1" ht="13.5" customHeight="1" thickBot="1">
      <c r="B183" s="15" t="s">
        <v>290</v>
      </c>
      <c r="C183" s="15" t="s">
        <v>322</v>
      </c>
      <c r="D183" s="15"/>
      <c r="E183" s="9" t="s">
        <v>325</v>
      </c>
      <c r="F183" s="9" t="s">
        <v>326</v>
      </c>
      <c r="G183" s="10">
        <f t="shared" si="2"/>
        <v>85.17</v>
      </c>
    </row>
    <row r="184" spans="2:7" ht="13.5" customHeight="1" thickBot="1">
      <c r="B184" s="11"/>
      <c r="C184" s="12"/>
      <c r="D184" s="12"/>
      <c r="E184" s="12"/>
      <c r="F184" s="12"/>
      <c r="G184" s="13"/>
    </row>
    <row r="185" spans="2:7" ht="13.5" customHeight="1" thickBot="1">
      <c r="B185" s="2" t="s">
        <v>290</v>
      </c>
      <c r="C185" s="2" t="s">
        <v>327</v>
      </c>
      <c r="D185" s="2" t="s">
        <v>44</v>
      </c>
      <c r="E185" s="5" t="s">
        <v>328</v>
      </c>
      <c r="F185" s="5" t="s">
        <v>329</v>
      </c>
      <c r="G185" s="6">
        <f t="shared" si="2"/>
        <v>49.67</v>
      </c>
    </row>
    <row r="186" spans="2:7" ht="13.5" customHeight="1" thickBot="1">
      <c r="B186" s="2" t="s">
        <v>290</v>
      </c>
      <c r="C186" s="2" t="s">
        <v>327</v>
      </c>
      <c r="D186" s="2" t="s">
        <v>47</v>
      </c>
      <c r="E186" s="5" t="s">
        <v>167</v>
      </c>
      <c r="F186" s="5" t="s">
        <v>330</v>
      </c>
      <c r="G186" s="6">
        <f t="shared" si="2"/>
        <v>13.5</v>
      </c>
    </row>
    <row r="187" spans="2:7" s="8" customFormat="1" ht="13.5" customHeight="1" thickBot="1">
      <c r="B187" s="15" t="s">
        <v>290</v>
      </c>
      <c r="C187" s="15" t="s">
        <v>327</v>
      </c>
      <c r="D187" s="15"/>
      <c r="E187" s="9" t="s">
        <v>331</v>
      </c>
      <c r="F187" s="9" t="s">
        <v>332</v>
      </c>
      <c r="G187" s="10">
        <f t="shared" si="2"/>
        <v>47.95</v>
      </c>
    </row>
    <row r="188" spans="2:7" ht="13.5" customHeight="1" thickBot="1">
      <c r="B188" s="11"/>
      <c r="C188" s="12"/>
      <c r="D188" s="12"/>
      <c r="E188" s="12"/>
      <c r="F188" s="12"/>
      <c r="G188" s="13"/>
    </row>
    <row r="189" spans="2:7" ht="13.5" customHeight="1" thickBot="1">
      <c r="B189" s="2" t="s">
        <v>290</v>
      </c>
      <c r="C189" s="2" t="s">
        <v>333</v>
      </c>
      <c r="D189" s="2" t="s">
        <v>34</v>
      </c>
      <c r="E189" s="5" t="s">
        <v>80</v>
      </c>
      <c r="F189" s="5" t="s">
        <v>80</v>
      </c>
      <c r="G189" s="6">
        <f t="shared" si="2"/>
        <v>100</v>
      </c>
    </row>
    <row r="190" spans="2:7" ht="13.5" customHeight="1" thickBot="1">
      <c r="B190" s="2" t="s">
        <v>290</v>
      </c>
      <c r="C190" s="2" t="s">
        <v>333</v>
      </c>
      <c r="D190" s="2" t="s">
        <v>44</v>
      </c>
      <c r="E190" s="5" t="s">
        <v>334</v>
      </c>
      <c r="F190" s="5" t="s">
        <v>335</v>
      </c>
      <c r="G190" s="6">
        <f t="shared" si="2"/>
        <v>88.37</v>
      </c>
    </row>
    <row r="191" spans="2:7" ht="13.5" customHeight="1" thickBot="1">
      <c r="B191" s="2" t="s">
        <v>290</v>
      </c>
      <c r="C191" s="2" t="s">
        <v>333</v>
      </c>
      <c r="D191" s="2" t="s">
        <v>194</v>
      </c>
      <c r="E191" s="5" t="s">
        <v>328</v>
      </c>
      <c r="F191" s="5" t="s">
        <v>336</v>
      </c>
      <c r="G191" s="6">
        <f t="shared" si="2"/>
        <v>18.08</v>
      </c>
    </row>
    <row r="192" spans="2:7" ht="13.5" customHeight="1" thickBot="1">
      <c r="B192" s="2" t="s">
        <v>290</v>
      </c>
      <c r="C192" s="2" t="s">
        <v>333</v>
      </c>
      <c r="D192" s="2" t="s">
        <v>75</v>
      </c>
      <c r="E192" s="5" t="s">
        <v>337</v>
      </c>
      <c r="F192" s="5" t="s">
        <v>312</v>
      </c>
      <c r="G192" s="6">
        <f t="shared" si="2"/>
        <v>86.67</v>
      </c>
    </row>
    <row r="193" spans="2:7" ht="13.5" customHeight="1" thickBot="1">
      <c r="B193" s="2" t="s">
        <v>290</v>
      </c>
      <c r="C193" s="2" t="s">
        <v>333</v>
      </c>
      <c r="D193" s="2" t="s">
        <v>146</v>
      </c>
      <c r="E193" s="5" t="s">
        <v>338</v>
      </c>
      <c r="F193" s="5" t="s">
        <v>339</v>
      </c>
      <c r="G193" s="6">
        <f t="shared" si="2"/>
        <v>11.69</v>
      </c>
    </row>
    <row r="194" spans="2:7" ht="13.5" customHeight="1" thickBot="1">
      <c r="B194" s="2" t="s">
        <v>290</v>
      </c>
      <c r="C194" s="2" t="s">
        <v>333</v>
      </c>
      <c r="D194" s="2" t="s">
        <v>15</v>
      </c>
      <c r="E194" s="5" t="s">
        <v>340</v>
      </c>
      <c r="F194" s="5" t="s">
        <v>341</v>
      </c>
      <c r="G194" s="6">
        <f t="shared" si="2"/>
        <v>82.6</v>
      </c>
    </row>
    <row r="195" spans="2:7" s="8" customFormat="1" ht="13.5" customHeight="1" thickBot="1">
      <c r="B195" s="15" t="s">
        <v>290</v>
      </c>
      <c r="C195" s="15" t="s">
        <v>333</v>
      </c>
      <c r="D195" s="15"/>
      <c r="E195" s="9" t="s">
        <v>342</v>
      </c>
      <c r="F195" s="9" t="s">
        <v>343</v>
      </c>
      <c r="G195" s="10">
        <f t="shared" si="2"/>
        <v>69.37</v>
      </c>
    </row>
    <row r="196" spans="2:7" ht="13.5" customHeight="1" thickBot="1">
      <c r="B196" s="11"/>
      <c r="C196" s="12"/>
      <c r="D196" s="12"/>
      <c r="E196" s="12"/>
      <c r="F196" s="12"/>
      <c r="G196" s="13"/>
    </row>
    <row r="197" spans="2:7" ht="13.5" customHeight="1" thickBot="1">
      <c r="B197" s="2" t="s">
        <v>344</v>
      </c>
      <c r="C197" s="2" t="s">
        <v>345</v>
      </c>
      <c r="D197" s="2" t="s">
        <v>346</v>
      </c>
      <c r="E197" s="5" t="s">
        <v>347</v>
      </c>
      <c r="F197" s="5" t="s">
        <v>348</v>
      </c>
      <c r="G197" s="6">
        <f t="shared" si="2"/>
        <v>33.05</v>
      </c>
    </row>
    <row r="198" spans="2:7" s="8" customFormat="1" ht="13.5" customHeight="1" thickBot="1">
      <c r="B198" s="15" t="s">
        <v>344</v>
      </c>
      <c r="C198" s="15" t="s">
        <v>345</v>
      </c>
      <c r="D198" s="15"/>
      <c r="E198" s="9" t="s">
        <v>347</v>
      </c>
      <c r="F198" s="9" t="s">
        <v>348</v>
      </c>
      <c r="G198" s="10">
        <f t="shared" si="2"/>
        <v>33.05</v>
      </c>
    </row>
    <row r="199" spans="2:7" ht="13.5" customHeight="1" thickBot="1">
      <c r="B199" s="11"/>
      <c r="C199" s="12"/>
      <c r="D199" s="12"/>
      <c r="E199" s="12"/>
      <c r="F199" s="12"/>
      <c r="G199" s="13"/>
    </row>
    <row r="200" spans="2:7" ht="13.5" customHeight="1" thickBot="1">
      <c r="B200" s="2" t="s">
        <v>349</v>
      </c>
      <c r="C200" s="2" t="s">
        <v>350</v>
      </c>
      <c r="D200" s="2" t="s">
        <v>351</v>
      </c>
      <c r="E200" s="5" t="s">
        <v>352</v>
      </c>
      <c r="F200" s="5" t="s">
        <v>14</v>
      </c>
      <c r="G200" s="6">
        <f t="shared" si="2"/>
        <v>0</v>
      </c>
    </row>
    <row r="201" spans="2:7" s="8" customFormat="1" ht="13.5" customHeight="1" thickBot="1">
      <c r="B201" s="15" t="s">
        <v>349</v>
      </c>
      <c r="C201" s="15" t="s">
        <v>350</v>
      </c>
      <c r="D201" s="15"/>
      <c r="E201" s="9" t="s">
        <v>352</v>
      </c>
      <c r="F201" s="9" t="s">
        <v>14</v>
      </c>
      <c r="G201" s="10">
        <f t="shared" si="2"/>
        <v>0</v>
      </c>
    </row>
    <row r="202" spans="2:7" ht="13.5" customHeight="1" thickBot="1">
      <c r="B202" s="11"/>
      <c r="C202" s="12"/>
      <c r="D202" s="12"/>
      <c r="E202" s="12"/>
      <c r="F202" s="12"/>
      <c r="G202" s="13"/>
    </row>
    <row r="203" spans="2:7" ht="13.5" customHeight="1" thickBot="1">
      <c r="B203" s="2" t="s">
        <v>353</v>
      </c>
      <c r="C203" s="2" t="s">
        <v>354</v>
      </c>
      <c r="D203" s="2" t="s">
        <v>128</v>
      </c>
      <c r="E203" s="5" t="s">
        <v>355</v>
      </c>
      <c r="F203" s="5" t="s">
        <v>356</v>
      </c>
      <c r="G203" s="6">
        <f aca="true" t="shared" si="3" ref="G203:G265">ROUND(F203/E203*100,2)</f>
        <v>91.12</v>
      </c>
    </row>
    <row r="204" spans="2:7" ht="13.5" customHeight="1" thickBot="1">
      <c r="B204" s="2" t="s">
        <v>353</v>
      </c>
      <c r="C204" s="2" t="s">
        <v>354</v>
      </c>
      <c r="D204" s="2" t="s">
        <v>36</v>
      </c>
      <c r="E204" s="5" t="s">
        <v>357</v>
      </c>
      <c r="F204" s="5" t="s">
        <v>358</v>
      </c>
      <c r="G204" s="6">
        <f t="shared" si="3"/>
        <v>98.66</v>
      </c>
    </row>
    <row r="205" spans="2:7" ht="13.5" customHeight="1" thickBot="1">
      <c r="B205" s="2" t="s">
        <v>353</v>
      </c>
      <c r="C205" s="2" t="s">
        <v>354</v>
      </c>
      <c r="D205" s="2" t="s">
        <v>359</v>
      </c>
      <c r="E205" s="5" t="s">
        <v>360</v>
      </c>
      <c r="F205" s="5" t="s">
        <v>361</v>
      </c>
      <c r="G205" s="6">
        <f t="shared" si="3"/>
        <v>79.95</v>
      </c>
    </row>
    <row r="206" spans="2:7" ht="13.5" customHeight="1" thickBot="1">
      <c r="B206" s="2" t="s">
        <v>353</v>
      </c>
      <c r="C206" s="2" t="s">
        <v>354</v>
      </c>
      <c r="D206" s="2" t="s">
        <v>362</v>
      </c>
      <c r="E206" s="5" t="s">
        <v>363</v>
      </c>
      <c r="F206" s="5" t="s">
        <v>364</v>
      </c>
      <c r="G206" s="6">
        <f t="shared" si="3"/>
        <v>79.95</v>
      </c>
    </row>
    <row r="207" spans="2:7" ht="13.5" customHeight="1" thickBot="1">
      <c r="B207" s="2" t="s">
        <v>353</v>
      </c>
      <c r="C207" s="2" t="s">
        <v>354</v>
      </c>
      <c r="D207" s="2" t="s">
        <v>132</v>
      </c>
      <c r="E207" s="5" t="s">
        <v>365</v>
      </c>
      <c r="F207" s="5" t="s">
        <v>366</v>
      </c>
      <c r="G207" s="6">
        <f t="shared" si="3"/>
        <v>99.99</v>
      </c>
    </row>
    <row r="208" spans="2:7" ht="13.5" customHeight="1" thickBot="1">
      <c r="B208" s="2" t="s">
        <v>353</v>
      </c>
      <c r="C208" s="2" t="s">
        <v>354</v>
      </c>
      <c r="D208" s="2" t="s">
        <v>38</v>
      </c>
      <c r="E208" s="5" t="s">
        <v>367</v>
      </c>
      <c r="F208" s="5" t="s">
        <v>368</v>
      </c>
      <c r="G208" s="6">
        <f t="shared" si="3"/>
        <v>96.6</v>
      </c>
    </row>
    <row r="209" spans="2:7" ht="13.5" customHeight="1" thickBot="1">
      <c r="B209" s="2" t="s">
        <v>353</v>
      </c>
      <c r="C209" s="2" t="s">
        <v>354</v>
      </c>
      <c r="D209" s="2" t="s">
        <v>369</v>
      </c>
      <c r="E209" s="5" t="s">
        <v>370</v>
      </c>
      <c r="F209" s="5" t="s">
        <v>371</v>
      </c>
      <c r="G209" s="6">
        <f t="shared" si="3"/>
        <v>70.33</v>
      </c>
    </row>
    <row r="210" spans="2:7" ht="13.5" customHeight="1" thickBot="1">
      <c r="B210" s="2" t="s">
        <v>353</v>
      </c>
      <c r="C210" s="2" t="s">
        <v>354</v>
      </c>
      <c r="D210" s="2" t="s">
        <v>372</v>
      </c>
      <c r="E210" s="5" t="s">
        <v>373</v>
      </c>
      <c r="F210" s="5" t="s">
        <v>374</v>
      </c>
      <c r="G210" s="6">
        <f t="shared" si="3"/>
        <v>70.33</v>
      </c>
    </row>
    <row r="211" spans="2:7" ht="13.5" customHeight="1" thickBot="1">
      <c r="B211" s="2" t="s">
        <v>353</v>
      </c>
      <c r="C211" s="2" t="s">
        <v>354</v>
      </c>
      <c r="D211" s="2" t="s">
        <v>41</v>
      </c>
      <c r="E211" s="5" t="s">
        <v>375</v>
      </c>
      <c r="F211" s="5" t="s">
        <v>376</v>
      </c>
      <c r="G211" s="6">
        <f t="shared" si="3"/>
        <v>83.24</v>
      </c>
    </row>
    <row r="212" spans="2:7" ht="13.5" customHeight="1" thickBot="1">
      <c r="B212" s="2" t="s">
        <v>353</v>
      </c>
      <c r="C212" s="2" t="s">
        <v>354</v>
      </c>
      <c r="D212" s="2" t="s">
        <v>377</v>
      </c>
      <c r="E212" s="5" t="s">
        <v>378</v>
      </c>
      <c r="F212" s="5" t="s">
        <v>379</v>
      </c>
      <c r="G212" s="6">
        <f t="shared" si="3"/>
        <v>64.13</v>
      </c>
    </row>
    <row r="213" spans="2:7" ht="13.5" customHeight="1" thickBot="1">
      <c r="B213" s="2" t="s">
        <v>353</v>
      </c>
      <c r="C213" s="2" t="s">
        <v>354</v>
      </c>
      <c r="D213" s="2" t="s">
        <v>380</v>
      </c>
      <c r="E213" s="5" t="s">
        <v>381</v>
      </c>
      <c r="F213" s="5" t="s">
        <v>382</v>
      </c>
      <c r="G213" s="6">
        <f t="shared" si="3"/>
        <v>64.12</v>
      </c>
    </row>
    <row r="214" spans="2:7" ht="13.5" customHeight="1" thickBot="1">
      <c r="B214" s="2" t="s">
        <v>353</v>
      </c>
      <c r="C214" s="2" t="s">
        <v>354</v>
      </c>
      <c r="D214" s="2" t="s">
        <v>189</v>
      </c>
      <c r="E214" s="5" t="s">
        <v>383</v>
      </c>
      <c r="F214" s="5" t="s">
        <v>384</v>
      </c>
      <c r="G214" s="6">
        <f t="shared" si="3"/>
        <v>92.47</v>
      </c>
    </row>
    <row r="215" spans="2:7" ht="13.5" customHeight="1" thickBot="1">
      <c r="B215" s="2" t="s">
        <v>353</v>
      </c>
      <c r="C215" s="2" t="s">
        <v>354</v>
      </c>
      <c r="D215" s="2" t="s">
        <v>385</v>
      </c>
      <c r="E215" s="5" t="s">
        <v>386</v>
      </c>
      <c r="F215" s="5" t="s">
        <v>387</v>
      </c>
      <c r="G215" s="6">
        <f t="shared" si="3"/>
        <v>13.46</v>
      </c>
    </row>
    <row r="216" spans="2:7" ht="13.5" customHeight="1" thickBot="1">
      <c r="B216" s="2" t="s">
        <v>353</v>
      </c>
      <c r="C216" s="2" t="s">
        <v>354</v>
      </c>
      <c r="D216" s="2" t="s">
        <v>388</v>
      </c>
      <c r="E216" s="5" t="s">
        <v>389</v>
      </c>
      <c r="F216" s="5" t="s">
        <v>390</v>
      </c>
      <c r="G216" s="6">
        <f t="shared" si="3"/>
        <v>13.46</v>
      </c>
    </row>
    <row r="217" spans="2:7" ht="13.5" customHeight="1" thickBot="1">
      <c r="B217" s="2" t="s">
        <v>353</v>
      </c>
      <c r="C217" s="2" t="s">
        <v>354</v>
      </c>
      <c r="D217" s="2" t="s">
        <v>44</v>
      </c>
      <c r="E217" s="5" t="s">
        <v>391</v>
      </c>
      <c r="F217" s="5" t="s">
        <v>392</v>
      </c>
      <c r="G217" s="6">
        <f t="shared" si="3"/>
        <v>85.34</v>
      </c>
    </row>
    <row r="218" spans="2:7" ht="13.5" customHeight="1" thickBot="1">
      <c r="B218" s="2" t="s">
        <v>353</v>
      </c>
      <c r="C218" s="2" t="s">
        <v>354</v>
      </c>
      <c r="D218" s="2" t="s">
        <v>393</v>
      </c>
      <c r="E218" s="5" t="s">
        <v>394</v>
      </c>
      <c r="F218" s="5" t="s">
        <v>395</v>
      </c>
      <c r="G218" s="6">
        <f t="shared" si="3"/>
        <v>14.66</v>
      </c>
    </row>
    <row r="219" spans="2:7" ht="13.5" customHeight="1" thickBot="1">
      <c r="B219" s="2" t="s">
        <v>353</v>
      </c>
      <c r="C219" s="2" t="s">
        <v>354</v>
      </c>
      <c r="D219" s="2" t="s">
        <v>396</v>
      </c>
      <c r="E219" s="5" t="s">
        <v>397</v>
      </c>
      <c r="F219" s="5" t="s">
        <v>398</v>
      </c>
      <c r="G219" s="6">
        <f t="shared" si="3"/>
        <v>14.66</v>
      </c>
    </row>
    <row r="220" spans="2:7" ht="13.5" customHeight="1" thickBot="1">
      <c r="B220" s="2" t="s">
        <v>353</v>
      </c>
      <c r="C220" s="2" t="s">
        <v>354</v>
      </c>
      <c r="D220" s="2" t="s">
        <v>399</v>
      </c>
      <c r="E220" s="5" t="s">
        <v>400</v>
      </c>
      <c r="F220" s="5" t="s">
        <v>401</v>
      </c>
      <c r="G220" s="6">
        <f t="shared" si="3"/>
        <v>96.91</v>
      </c>
    </row>
    <row r="221" spans="2:7" ht="13.5" customHeight="1" thickBot="1">
      <c r="B221" s="2" t="s">
        <v>353</v>
      </c>
      <c r="C221" s="2" t="s">
        <v>354</v>
      </c>
      <c r="D221" s="2" t="s">
        <v>402</v>
      </c>
      <c r="E221" s="5" t="s">
        <v>403</v>
      </c>
      <c r="F221" s="5" t="s">
        <v>404</v>
      </c>
      <c r="G221" s="6">
        <f t="shared" si="3"/>
        <v>55.37</v>
      </c>
    </row>
    <row r="222" spans="2:7" ht="13.5" customHeight="1" thickBot="1">
      <c r="B222" s="2" t="s">
        <v>353</v>
      </c>
      <c r="C222" s="2" t="s">
        <v>354</v>
      </c>
      <c r="D222" s="2" t="s">
        <v>405</v>
      </c>
      <c r="E222" s="5" t="s">
        <v>406</v>
      </c>
      <c r="F222" s="5" t="s">
        <v>407</v>
      </c>
      <c r="G222" s="6">
        <f t="shared" si="3"/>
        <v>55.37</v>
      </c>
    </row>
    <row r="223" spans="2:7" ht="13.5" customHeight="1" thickBot="1">
      <c r="B223" s="2" t="s">
        <v>353</v>
      </c>
      <c r="C223" s="2" t="s">
        <v>354</v>
      </c>
      <c r="D223" s="2" t="s">
        <v>194</v>
      </c>
      <c r="E223" s="5" t="s">
        <v>408</v>
      </c>
      <c r="F223" s="5" t="s">
        <v>409</v>
      </c>
      <c r="G223" s="6">
        <f t="shared" si="3"/>
        <v>66.34</v>
      </c>
    </row>
    <row r="224" spans="2:7" ht="13.5" customHeight="1" thickBot="1">
      <c r="B224" s="2" t="s">
        <v>353</v>
      </c>
      <c r="C224" s="2" t="s">
        <v>354</v>
      </c>
      <c r="D224" s="2" t="s">
        <v>75</v>
      </c>
      <c r="E224" s="5" t="s">
        <v>410</v>
      </c>
      <c r="F224" s="5" t="s">
        <v>411</v>
      </c>
      <c r="G224" s="6">
        <f t="shared" si="3"/>
        <v>76.6</v>
      </c>
    </row>
    <row r="225" spans="2:7" ht="13.5" customHeight="1" thickBot="1">
      <c r="B225" s="2" t="s">
        <v>353</v>
      </c>
      <c r="C225" s="2" t="s">
        <v>354</v>
      </c>
      <c r="D225" s="2" t="s">
        <v>141</v>
      </c>
      <c r="E225" s="5" t="s">
        <v>412</v>
      </c>
      <c r="F225" s="5" t="s">
        <v>413</v>
      </c>
      <c r="G225" s="6">
        <f t="shared" si="3"/>
        <v>53.82</v>
      </c>
    </row>
    <row r="226" spans="2:7" ht="13.5" customHeight="1" thickBot="1">
      <c r="B226" s="2" t="s">
        <v>353</v>
      </c>
      <c r="C226" s="2" t="s">
        <v>354</v>
      </c>
      <c r="D226" s="2" t="s">
        <v>47</v>
      </c>
      <c r="E226" s="5" t="s">
        <v>414</v>
      </c>
      <c r="F226" s="5" t="s">
        <v>415</v>
      </c>
      <c r="G226" s="6">
        <f t="shared" si="3"/>
        <v>74.49</v>
      </c>
    </row>
    <row r="227" spans="2:7" ht="13.5" customHeight="1" thickBot="1">
      <c r="B227" s="2" t="s">
        <v>353</v>
      </c>
      <c r="C227" s="2" t="s">
        <v>354</v>
      </c>
      <c r="D227" s="2" t="s">
        <v>146</v>
      </c>
      <c r="E227" s="5" t="s">
        <v>416</v>
      </c>
      <c r="F227" s="5" t="s">
        <v>417</v>
      </c>
      <c r="G227" s="6">
        <f t="shared" si="3"/>
        <v>84.32</v>
      </c>
    </row>
    <row r="228" spans="2:7" ht="13.5" customHeight="1" thickBot="1">
      <c r="B228" s="2" t="s">
        <v>353</v>
      </c>
      <c r="C228" s="2" t="s">
        <v>354</v>
      </c>
      <c r="D228" s="2" t="s">
        <v>418</v>
      </c>
      <c r="E228" s="5" t="s">
        <v>419</v>
      </c>
      <c r="F228" s="5" t="s">
        <v>14</v>
      </c>
      <c r="G228" s="6">
        <f t="shared" si="3"/>
        <v>0</v>
      </c>
    </row>
    <row r="229" spans="2:7" ht="13.5" customHeight="1" thickBot="1">
      <c r="B229" s="2" t="s">
        <v>353</v>
      </c>
      <c r="C229" s="2" t="s">
        <v>354</v>
      </c>
      <c r="D229" s="2" t="s">
        <v>420</v>
      </c>
      <c r="E229" s="5" t="s">
        <v>421</v>
      </c>
      <c r="F229" s="5" t="s">
        <v>14</v>
      </c>
      <c r="G229" s="6">
        <f t="shared" si="3"/>
        <v>0</v>
      </c>
    </row>
    <row r="230" spans="2:7" ht="13.5" customHeight="1" thickBot="1">
      <c r="B230" s="2" t="s">
        <v>353</v>
      </c>
      <c r="C230" s="2" t="s">
        <v>354</v>
      </c>
      <c r="D230" s="2" t="s">
        <v>207</v>
      </c>
      <c r="E230" s="5" t="s">
        <v>422</v>
      </c>
      <c r="F230" s="5" t="s">
        <v>423</v>
      </c>
      <c r="G230" s="6">
        <f t="shared" si="3"/>
        <v>65.23</v>
      </c>
    </row>
    <row r="231" spans="2:7" ht="13.5" customHeight="1" thickBot="1">
      <c r="B231" s="2" t="s">
        <v>353</v>
      </c>
      <c r="C231" s="2" t="s">
        <v>354</v>
      </c>
      <c r="D231" s="2" t="s">
        <v>15</v>
      </c>
      <c r="E231" s="5" t="s">
        <v>260</v>
      </c>
      <c r="F231" s="5" t="s">
        <v>424</v>
      </c>
      <c r="G231" s="6">
        <f t="shared" si="3"/>
        <v>53.13</v>
      </c>
    </row>
    <row r="232" spans="2:7" ht="13.5" customHeight="1" thickBot="1">
      <c r="B232" s="2" t="s">
        <v>353</v>
      </c>
      <c r="C232" s="2" t="s">
        <v>354</v>
      </c>
      <c r="D232" s="2" t="s">
        <v>149</v>
      </c>
      <c r="E232" s="5" t="s">
        <v>425</v>
      </c>
      <c r="F232" s="5" t="s">
        <v>426</v>
      </c>
      <c r="G232" s="6">
        <f t="shared" si="3"/>
        <v>99.99</v>
      </c>
    </row>
    <row r="233" spans="2:7" ht="13.5" customHeight="1" thickBot="1">
      <c r="B233" s="2" t="s">
        <v>353</v>
      </c>
      <c r="C233" s="2" t="s">
        <v>354</v>
      </c>
      <c r="D233" s="2" t="s">
        <v>427</v>
      </c>
      <c r="E233" s="5" t="s">
        <v>428</v>
      </c>
      <c r="F233" s="5" t="s">
        <v>429</v>
      </c>
      <c r="G233" s="6">
        <f t="shared" si="3"/>
        <v>99.83</v>
      </c>
    </row>
    <row r="234" spans="2:7" ht="13.5" customHeight="1" thickBot="1">
      <c r="B234" s="2" t="s">
        <v>353</v>
      </c>
      <c r="C234" s="2" t="s">
        <v>354</v>
      </c>
      <c r="D234" s="2" t="s">
        <v>152</v>
      </c>
      <c r="E234" s="5" t="s">
        <v>430</v>
      </c>
      <c r="F234" s="5" t="s">
        <v>431</v>
      </c>
      <c r="G234" s="6">
        <f t="shared" si="3"/>
        <v>86.25</v>
      </c>
    </row>
    <row r="235" spans="2:7" ht="13.5" customHeight="1" thickBot="1">
      <c r="B235" s="2" t="s">
        <v>353</v>
      </c>
      <c r="C235" s="2" t="s">
        <v>354</v>
      </c>
      <c r="D235" s="2" t="s">
        <v>432</v>
      </c>
      <c r="E235" s="5" t="s">
        <v>433</v>
      </c>
      <c r="F235" s="5" t="s">
        <v>14</v>
      </c>
      <c r="G235" s="6">
        <f t="shared" si="3"/>
        <v>0</v>
      </c>
    </row>
    <row r="236" spans="2:7" ht="13.5" customHeight="1" thickBot="1">
      <c r="B236" s="2" t="s">
        <v>353</v>
      </c>
      <c r="C236" s="2" t="s">
        <v>354</v>
      </c>
      <c r="D236" s="2" t="s">
        <v>434</v>
      </c>
      <c r="E236" s="5" t="s">
        <v>435</v>
      </c>
      <c r="F236" s="5" t="s">
        <v>14</v>
      </c>
      <c r="G236" s="6">
        <f t="shared" si="3"/>
        <v>0</v>
      </c>
    </row>
    <row r="237" spans="2:7" ht="13.5" customHeight="1" thickBot="1">
      <c r="B237" s="2" t="s">
        <v>353</v>
      </c>
      <c r="C237" s="2" t="s">
        <v>354</v>
      </c>
      <c r="D237" s="2" t="s">
        <v>18</v>
      </c>
      <c r="E237" s="5" t="s">
        <v>436</v>
      </c>
      <c r="F237" s="5" t="s">
        <v>437</v>
      </c>
      <c r="G237" s="6">
        <f t="shared" si="3"/>
        <v>72.01</v>
      </c>
    </row>
    <row r="238" spans="2:7" ht="13.5" customHeight="1" thickBot="1">
      <c r="B238" s="2" t="s">
        <v>353</v>
      </c>
      <c r="C238" s="2" t="s">
        <v>354</v>
      </c>
      <c r="D238" s="2" t="s">
        <v>438</v>
      </c>
      <c r="E238" s="5" t="s">
        <v>439</v>
      </c>
      <c r="F238" s="5" t="s">
        <v>440</v>
      </c>
      <c r="G238" s="6">
        <f t="shared" si="3"/>
        <v>100</v>
      </c>
    </row>
    <row r="239" spans="2:7" ht="13.5" customHeight="1" thickBot="1">
      <c r="B239" s="2" t="s">
        <v>353</v>
      </c>
      <c r="C239" s="2" t="s">
        <v>354</v>
      </c>
      <c r="D239" s="2" t="s">
        <v>441</v>
      </c>
      <c r="E239" s="5" t="s">
        <v>442</v>
      </c>
      <c r="F239" s="5" t="s">
        <v>443</v>
      </c>
      <c r="G239" s="6">
        <f t="shared" si="3"/>
        <v>93.92</v>
      </c>
    </row>
    <row r="240" spans="2:7" ht="13.5" customHeight="1" thickBot="1">
      <c r="B240" s="2" t="s">
        <v>353</v>
      </c>
      <c r="C240" s="2" t="s">
        <v>354</v>
      </c>
      <c r="D240" s="2" t="s">
        <v>107</v>
      </c>
      <c r="E240" s="5" t="s">
        <v>124</v>
      </c>
      <c r="F240" s="5" t="s">
        <v>124</v>
      </c>
      <c r="G240" s="6">
        <f t="shared" si="3"/>
        <v>100</v>
      </c>
    </row>
    <row r="241" spans="2:7" s="8" customFormat="1" ht="13.5" customHeight="1" thickBot="1">
      <c r="B241" s="15" t="s">
        <v>353</v>
      </c>
      <c r="C241" s="15" t="s">
        <v>354</v>
      </c>
      <c r="D241" s="15"/>
      <c r="E241" s="9" t="s">
        <v>444</v>
      </c>
      <c r="F241" s="9" t="s">
        <v>445</v>
      </c>
      <c r="G241" s="10">
        <f t="shared" si="3"/>
        <v>95.49</v>
      </c>
    </row>
    <row r="242" spans="2:11" ht="13.5" customHeight="1" thickBot="1">
      <c r="B242" s="32"/>
      <c r="C242" s="33"/>
      <c r="D242" s="33"/>
      <c r="E242" s="33"/>
      <c r="F242" s="33"/>
      <c r="G242" s="34"/>
      <c r="K242" s="14"/>
    </row>
    <row r="243" spans="2:11" ht="13.5" customHeight="1" thickBot="1">
      <c r="B243" s="2" t="s">
        <v>353</v>
      </c>
      <c r="C243" s="2" t="s">
        <v>446</v>
      </c>
      <c r="D243" s="2" t="s">
        <v>128</v>
      </c>
      <c r="E243" s="5" t="s">
        <v>447</v>
      </c>
      <c r="F243" s="5" t="s">
        <v>448</v>
      </c>
      <c r="G243" s="6">
        <f t="shared" si="3"/>
        <v>77.66</v>
      </c>
      <c r="K243" s="14"/>
    </row>
    <row r="244" spans="2:7" ht="13.5" customHeight="1" thickBot="1">
      <c r="B244" s="2" t="s">
        <v>353</v>
      </c>
      <c r="C244" s="2" t="s">
        <v>446</v>
      </c>
      <c r="D244" s="2" t="s">
        <v>36</v>
      </c>
      <c r="E244" s="5" t="s">
        <v>449</v>
      </c>
      <c r="F244" s="5" t="s">
        <v>450</v>
      </c>
      <c r="G244" s="6">
        <f t="shared" si="3"/>
        <v>95.88</v>
      </c>
    </row>
    <row r="245" spans="2:7" ht="13.5" customHeight="1" thickBot="1">
      <c r="B245" s="2" t="s">
        <v>353</v>
      </c>
      <c r="C245" s="2" t="s">
        <v>446</v>
      </c>
      <c r="D245" s="2" t="s">
        <v>132</v>
      </c>
      <c r="E245" s="5" t="s">
        <v>451</v>
      </c>
      <c r="F245" s="5" t="s">
        <v>452</v>
      </c>
      <c r="G245" s="6">
        <f t="shared" si="3"/>
        <v>99.94</v>
      </c>
    </row>
    <row r="246" spans="2:7" ht="13.5" customHeight="1" thickBot="1">
      <c r="B246" s="2" t="s">
        <v>353</v>
      </c>
      <c r="C246" s="2" t="s">
        <v>446</v>
      </c>
      <c r="D246" s="2" t="s">
        <v>38</v>
      </c>
      <c r="E246" s="5" t="s">
        <v>453</v>
      </c>
      <c r="F246" s="5" t="s">
        <v>454</v>
      </c>
      <c r="G246" s="6">
        <f t="shared" si="3"/>
        <v>93.77</v>
      </c>
    </row>
    <row r="247" spans="2:7" ht="13.5" customHeight="1" thickBot="1">
      <c r="B247" s="2" t="s">
        <v>353</v>
      </c>
      <c r="C247" s="2" t="s">
        <v>446</v>
      </c>
      <c r="D247" s="2" t="s">
        <v>41</v>
      </c>
      <c r="E247" s="5" t="s">
        <v>455</v>
      </c>
      <c r="F247" s="5" t="s">
        <v>456</v>
      </c>
      <c r="G247" s="6">
        <f t="shared" si="3"/>
        <v>80.52</v>
      </c>
    </row>
    <row r="248" spans="2:7" ht="13.5" customHeight="1" thickBot="1">
      <c r="B248" s="2" t="s">
        <v>353</v>
      </c>
      <c r="C248" s="2" t="s">
        <v>446</v>
      </c>
      <c r="D248" s="2" t="s">
        <v>44</v>
      </c>
      <c r="E248" s="5" t="s">
        <v>457</v>
      </c>
      <c r="F248" s="5" t="s">
        <v>458</v>
      </c>
      <c r="G248" s="6">
        <f t="shared" si="3"/>
        <v>62.42</v>
      </c>
    </row>
    <row r="249" spans="2:7" ht="13.5" customHeight="1" thickBot="1">
      <c r="B249" s="2" t="s">
        <v>353</v>
      </c>
      <c r="C249" s="2" t="s">
        <v>446</v>
      </c>
      <c r="D249" s="2" t="s">
        <v>399</v>
      </c>
      <c r="E249" s="5" t="s">
        <v>459</v>
      </c>
      <c r="F249" s="5" t="s">
        <v>460</v>
      </c>
      <c r="G249" s="6">
        <f t="shared" si="3"/>
        <v>0.45</v>
      </c>
    </row>
    <row r="250" spans="2:7" ht="13.5" customHeight="1" thickBot="1">
      <c r="B250" s="2" t="s">
        <v>353</v>
      </c>
      <c r="C250" s="2" t="s">
        <v>446</v>
      </c>
      <c r="D250" s="2" t="s">
        <v>75</v>
      </c>
      <c r="E250" s="5" t="s">
        <v>217</v>
      </c>
      <c r="F250" s="5" t="s">
        <v>217</v>
      </c>
      <c r="G250" s="6">
        <f t="shared" si="3"/>
        <v>100</v>
      </c>
    </row>
    <row r="251" spans="2:7" ht="13.5" customHeight="1" thickBot="1">
      <c r="B251" s="2" t="s">
        <v>353</v>
      </c>
      <c r="C251" s="2" t="s">
        <v>446</v>
      </c>
      <c r="D251" s="2" t="s">
        <v>47</v>
      </c>
      <c r="E251" s="5" t="s">
        <v>167</v>
      </c>
      <c r="F251" s="5" t="s">
        <v>461</v>
      </c>
      <c r="G251" s="6">
        <f t="shared" si="3"/>
        <v>61.5</v>
      </c>
    </row>
    <row r="252" spans="2:7" ht="13.5" customHeight="1" thickBot="1">
      <c r="B252" s="2" t="s">
        <v>353</v>
      </c>
      <c r="C252" s="2" t="s">
        <v>446</v>
      </c>
      <c r="D252" s="2" t="s">
        <v>149</v>
      </c>
      <c r="E252" s="5" t="s">
        <v>462</v>
      </c>
      <c r="F252" s="5" t="s">
        <v>463</v>
      </c>
      <c r="G252" s="6">
        <f t="shared" si="3"/>
        <v>99.65</v>
      </c>
    </row>
    <row r="253" spans="2:7" s="8" customFormat="1" ht="13.5" customHeight="1" thickBot="1">
      <c r="B253" s="15" t="s">
        <v>353</v>
      </c>
      <c r="C253" s="15" t="s">
        <v>446</v>
      </c>
      <c r="D253" s="15"/>
      <c r="E253" s="9" t="s">
        <v>464</v>
      </c>
      <c r="F253" s="9" t="s">
        <v>465</v>
      </c>
      <c r="G253" s="10">
        <f t="shared" si="3"/>
        <v>94.44</v>
      </c>
    </row>
    <row r="254" spans="2:7" ht="13.5" customHeight="1" thickBot="1">
      <c r="B254" s="32"/>
      <c r="C254" s="33"/>
      <c r="D254" s="33"/>
      <c r="E254" s="33"/>
      <c r="F254" s="33"/>
      <c r="G254" s="34"/>
    </row>
    <row r="255" spans="2:7" ht="13.5" customHeight="1" thickBot="1">
      <c r="B255" s="2" t="s">
        <v>353</v>
      </c>
      <c r="C255" s="2" t="s">
        <v>466</v>
      </c>
      <c r="D255" s="2" t="s">
        <v>467</v>
      </c>
      <c r="E255" s="5" t="s">
        <v>468</v>
      </c>
      <c r="F255" s="5" t="s">
        <v>469</v>
      </c>
      <c r="G255" s="6">
        <f t="shared" si="3"/>
        <v>82.29</v>
      </c>
    </row>
    <row r="256" spans="2:7" ht="13.5" customHeight="1" thickBot="1">
      <c r="B256" s="2" t="s">
        <v>353</v>
      </c>
      <c r="C256" s="2" t="s">
        <v>466</v>
      </c>
      <c r="D256" s="2" t="s">
        <v>128</v>
      </c>
      <c r="E256" s="5" t="s">
        <v>470</v>
      </c>
      <c r="F256" s="5" t="s">
        <v>471</v>
      </c>
      <c r="G256" s="6">
        <f t="shared" si="3"/>
        <v>85.04</v>
      </c>
    </row>
    <row r="257" spans="2:7" ht="13.5" customHeight="1" thickBot="1">
      <c r="B257" s="2" t="s">
        <v>353</v>
      </c>
      <c r="C257" s="2" t="s">
        <v>466</v>
      </c>
      <c r="D257" s="2" t="s">
        <v>36</v>
      </c>
      <c r="E257" s="5" t="s">
        <v>472</v>
      </c>
      <c r="F257" s="5" t="s">
        <v>473</v>
      </c>
      <c r="G257" s="6">
        <f t="shared" si="3"/>
        <v>97.94</v>
      </c>
    </row>
    <row r="258" spans="2:7" ht="13.5" customHeight="1" thickBot="1">
      <c r="B258" s="2" t="s">
        <v>353</v>
      </c>
      <c r="C258" s="2" t="s">
        <v>466</v>
      </c>
      <c r="D258" s="2" t="s">
        <v>132</v>
      </c>
      <c r="E258" s="5" t="s">
        <v>474</v>
      </c>
      <c r="F258" s="5" t="s">
        <v>475</v>
      </c>
      <c r="G258" s="6">
        <f t="shared" si="3"/>
        <v>99.52</v>
      </c>
    </row>
    <row r="259" spans="2:7" ht="13.5" customHeight="1" thickBot="1">
      <c r="B259" s="2" t="s">
        <v>353</v>
      </c>
      <c r="C259" s="2" t="s">
        <v>466</v>
      </c>
      <c r="D259" s="2" t="s">
        <v>38</v>
      </c>
      <c r="E259" s="5" t="s">
        <v>476</v>
      </c>
      <c r="F259" s="5" t="s">
        <v>477</v>
      </c>
      <c r="G259" s="6">
        <f t="shared" si="3"/>
        <v>87.11</v>
      </c>
    </row>
    <row r="260" spans="2:7" ht="13.5" customHeight="1" thickBot="1">
      <c r="B260" s="2" t="s">
        <v>353</v>
      </c>
      <c r="C260" s="2" t="s">
        <v>466</v>
      </c>
      <c r="D260" s="2" t="s">
        <v>41</v>
      </c>
      <c r="E260" s="5" t="s">
        <v>478</v>
      </c>
      <c r="F260" s="5" t="s">
        <v>479</v>
      </c>
      <c r="G260" s="6">
        <f t="shared" si="3"/>
        <v>71.64</v>
      </c>
    </row>
    <row r="261" spans="2:7" ht="13.5" customHeight="1" thickBot="1">
      <c r="B261" s="2" t="s">
        <v>353</v>
      </c>
      <c r="C261" s="2" t="s">
        <v>466</v>
      </c>
      <c r="D261" s="2" t="s">
        <v>189</v>
      </c>
      <c r="E261" s="5" t="s">
        <v>58</v>
      </c>
      <c r="F261" s="5" t="s">
        <v>58</v>
      </c>
      <c r="G261" s="6">
        <f t="shared" si="3"/>
        <v>100</v>
      </c>
    </row>
    <row r="262" spans="2:7" ht="13.5" customHeight="1" thickBot="1">
      <c r="B262" s="2" t="s">
        <v>353</v>
      </c>
      <c r="C262" s="2" t="s">
        <v>466</v>
      </c>
      <c r="D262" s="2" t="s">
        <v>44</v>
      </c>
      <c r="E262" s="5" t="s">
        <v>480</v>
      </c>
      <c r="F262" s="5" t="s">
        <v>481</v>
      </c>
      <c r="G262" s="6">
        <f t="shared" si="3"/>
        <v>78.14</v>
      </c>
    </row>
    <row r="263" spans="2:7" ht="13.5" customHeight="1" thickBot="1">
      <c r="B263" s="2" t="s">
        <v>353</v>
      </c>
      <c r="C263" s="2" t="s">
        <v>466</v>
      </c>
      <c r="D263" s="2" t="s">
        <v>482</v>
      </c>
      <c r="E263" s="5" t="s">
        <v>483</v>
      </c>
      <c r="F263" s="5" t="s">
        <v>484</v>
      </c>
      <c r="G263" s="6">
        <f t="shared" si="3"/>
        <v>92.87</v>
      </c>
    </row>
    <row r="264" spans="2:7" ht="13.5" customHeight="1" thickBot="1">
      <c r="B264" s="2" t="s">
        <v>353</v>
      </c>
      <c r="C264" s="2" t="s">
        <v>466</v>
      </c>
      <c r="D264" s="2" t="s">
        <v>399</v>
      </c>
      <c r="E264" s="5" t="s">
        <v>68</v>
      </c>
      <c r="F264" s="5" t="s">
        <v>485</v>
      </c>
      <c r="G264" s="6">
        <f t="shared" si="3"/>
        <v>64.34</v>
      </c>
    </row>
    <row r="265" spans="2:7" ht="13.5" customHeight="1" thickBot="1">
      <c r="B265" s="2" t="s">
        <v>353</v>
      </c>
      <c r="C265" s="2" t="s">
        <v>466</v>
      </c>
      <c r="D265" s="2" t="s">
        <v>194</v>
      </c>
      <c r="E265" s="5" t="s">
        <v>486</v>
      </c>
      <c r="F265" s="5" t="s">
        <v>487</v>
      </c>
      <c r="G265" s="6">
        <f t="shared" si="3"/>
        <v>65.43</v>
      </c>
    </row>
    <row r="266" spans="2:7" ht="13.5" customHeight="1" thickBot="1">
      <c r="B266" s="2" t="s">
        <v>353</v>
      </c>
      <c r="C266" s="2" t="s">
        <v>466</v>
      </c>
      <c r="D266" s="2" t="s">
        <v>75</v>
      </c>
      <c r="E266" s="5" t="s">
        <v>319</v>
      </c>
      <c r="F266" s="5" t="s">
        <v>488</v>
      </c>
      <c r="G266" s="6">
        <f aca="true" t="shared" si="4" ref="G266:G329">ROUND(F266/E266*100,2)</f>
        <v>52.72</v>
      </c>
    </row>
    <row r="267" spans="2:7" ht="13.5" customHeight="1" thickBot="1">
      <c r="B267" s="2" t="s">
        <v>353</v>
      </c>
      <c r="C267" s="2" t="s">
        <v>466</v>
      </c>
      <c r="D267" s="2" t="s">
        <v>141</v>
      </c>
      <c r="E267" s="5" t="s">
        <v>489</v>
      </c>
      <c r="F267" s="5" t="s">
        <v>490</v>
      </c>
      <c r="G267" s="6">
        <f t="shared" si="4"/>
        <v>65.69</v>
      </c>
    </row>
    <row r="268" spans="2:7" ht="13.5" customHeight="1" thickBot="1">
      <c r="B268" s="2" t="s">
        <v>353</v>
      </c>
      <c r="C268" s="2" t="s">
        <v>466</v>
      </c>
      <c r="D268" s="2" t="s">
        <v>47</v>
      </c>
      <c r="E268" s="5" t="s">
        <v>491</v>
      </c>
      <c r="F268" s="5" t="s">
        <v>492</v>
      </c>
      <c r="G268" s="6">
        <f t="shared" si="4"/>
        <v>80.16</v>
      </c>
    </row>
    <row r="269" spans="2:7" ht="13.5" customHeight="1" thickBot="1">
      <c r="B269" s="2" t="s">
        <v>353</v>
      </c>
      <c r="C269" s="2" t="s">
        <v>466</v>
      </c>
      <c r="D269" s="2" t="s">
        <v>493</v>
      </c>
      <c r="E269" s="5" t="s">
        <v>494</v>
      </c>
      <c r="F269" s="5" t="s">
        <v>495</v>
      </c>
      <c r="G269" s="6">
        <f t="shared" si="4"/>
        <v>71.03</v>
      </c>
    </row>
    <row r="270" spans="2:7" ht="13.5" customHeight="1" thickBot="1">
      <c r="B270" s="2" t="s">
        <v>353</v>
      </c>
      <c r="C270" s="2" t="s">
        <v>466</v>
      </c>
      <c r="D270" s="2" t="s">
        <v>146</v>
      </c>
      <c r="E270" s="5" t="s">
        <v>496</v>
      </c>
      <c r="F270" s="5" t="s">
        <v>497</v>
      </c>
      <c r="G270" s="6">
        <f t="shared" si="4"/>
        <v>49.96</v>
      </c>
    </row>
    <row r="271" spans="2:7" ht="13.5" customHeight="1" thickBot="1">
      <c r="B271" s="2" t="s">
        <v>353</v>
      </c>
      <c r="C271" s="2" t="s">
        <v>466</v>
      </c>
      <c r="D271" s="2" t="s">
        <v>207</v>
      </c>
      <c r="E271" s="5" t="s">
        <v>498</v>
      </c>
      <c r="F271" s="5" t="s">
        <v>499</v>
      </c>
      <c r="G271" s="6">
        <f t="shared" si="4"/>
        <v>74.46</v>
      </c>
    </row>
    <row r="272" spans="2:7" ht="13.5" customHeight="1" thickBot="1">
      <c r="B272" s="2" t="s">
        <v>353</v>
      </c>
      <c r="C272" s="2" t="s">
        <v>466</v>
      </c>
      <c r="D272" s="2" t="s">
        <v>15</v>
      </c>
      <c r="E272" s="5" t="s">
        <v>500</v>
      </c>
      <c r="F272" s="5" t="s">
        <v>501</v>
      </c>
      <c r="G272" s="6">
        <f t="shared" si="4"/>
        <v>30.84</v>
      </c>
    </row>
    <row r="273" spans="2:7" ht="13.5" customHeight="1" thickBot="1">
      <c r="B273" s="2" t="s">
        <v>353</v>
      </c>
      <c r="C273" s="2" t="s">
        <v>466</v>
      </c>
      <c r="D273" s="2" t="s">
        <v>149</v>
      </c>
      <c r="E273" s="5" t="s">
        <v>502</v>
      </c>
      <c r="F273" s="5" t="s">
        <v>503</v>
      </c>
      <c r="G273" s="6">
        <f t="shared" si="4"/>
        <v>100</v>
      </c>
    </row>
    <row r="274" spans="2:7" ht="13.5" customHeight="1" thickBot="1">
      <c r="B274" s="2" t="s">
        <v>353</v>
      </c>
      <c r="C274" s="2" t="s">
        <v>466</v>
      </c>
      <c r="D274" s="2" t="s">
        <v>427</v>
      </c>
      <c r="E274" s="5" t="s">
        <v>504</v>
      </c>
      <c r="F274" s="5" t="s">
        <v>505</v>
      </c>
      <c r="G274" s="6">
        <f t="shared" si="4"/>
        <v>98.44</v>
      </c>
    </row>
    <row r="275" spans="2:7" ht="13.5" customHeight="1" thickBot="1">
      <c r="B275" s="2" t="s">
        <v>353</v>
      </c>
      <c r="C275" s="2" t="s">
        <v>466</v>
      </c>
      <c r="D275" s="2" t="s">
        <v>152</v>
      </c>
      <c r="E275" s="5" t="s">
        <v>506</v>
      </c>
      <c r="F275" s="5" t="s">
        <v>507</v>
      </c>
      <c r="G275" s="6">
        <f t="shared" si="4"/>
        <v>82.03</v>
      </c>
    </row>
    <row r="276" spans="2:7" ht="13.5" customHeight="1" thickBot="1">
      <c r="B276" s="2" t="s">
        <v>353</v>
      </c>
      <c r="C276" s="2" t="s">
        <v>466</v>
      </c>
      <c r="D276" s="2" t="s">
        <v>18</v>
      </c>
      <c r="E276" s="5" t="s">
        <v>508</v>
      </c>
      <c r="F276" s="5" t="s">
        <v>509</v>
      </c>
      <c r="G276" s="6">
        <f t="shared" si="4"/>
        <v>99.96</v>
      </c>
    </row>
    <row r="277" spans="2:7" s="8" customFormat="1" ht="13.5" customHeight="1" thickBot="1">
      <c r="B277" s="15" t="s">
        <v>353</v>
      </c>
      <c r="C277" s="15" t="s">
        <v>466</v>
      </c>
      <c r="D277" s="15"/>
      <c r="E277" s="9" t="s">
        <v>510</v>
      </c>
      <c r="F277" s="9" t="s">
        <v>511</v>
      </c>
      <c r="G277" s="10">
        <f t="shared" si="4"/>
        <v>92.02</v>
      </c>
    </row>
    <row r="278" spans="2:7" ht="13.5" customHeight="1" thickBot="1">
      <c r="B278" s="11"/>
      <c r="C278" s="12"/>
      <c r="D278" s="12"/>
      <c r="E278" s="12"/>
      <c r="F278" s="12"/>
      <c r="G278" s="13"/>
    </row>
    <row r="279" spans="2:7" ht="13.5" customHeight="1" thickBot="1">
      <c r="B279" s="2" t="s">
        <v>353</v>
      </c>
      <c r="C279" s="2" t="s">
        <v>512</v>
      </c>
      <c r="D279" s="2" t="s">
        <v>128</v>
      </c>
      <c r="E279" s="5" t="s">
        <v>513</v>
      </c>
      <c r="F279" s="5" t="s">
        <v>514</v>
      </c>
      <c r="G279" s="6">
        <f t="shared" si="4"/>
        <v>94.92</v>
      </c>
    </row>
    <row r="280" spans="2:7" ht="13.5" customHeight="1" thickBot="1">
      <c r="B280" s="2" t="s">
        <v>353</v>
      </c>
      <c r="C280" s="2" t="s">
        <v>512</v>
      </c>
      <c r="D280" s="2" t="s">
        <v>36</v>
      </c>
      <c r="E280" s="5" t="s">
        <v>515</v>
      </c>
      <c r="F280" s="5" t="s">
        <v>516</v>
      </c>
      <c r="G280" s="6">
        <f t="shared" si="4"/>
        <v>98.78</v>
      </c>
    </row>
    <row r="281" spans="2:7" ht="13.5" customHeight="1" thickBot="1">
      <c r="B281" s="2" t="s">
        <v>353</v>
      </c>
      <c r="C281" s="2" t="s">
        <v>512</v>
      </c>
      <c r="D281" s="2" t="s">
        <v>132</v>
      </c>
      <c r="E281" s="5" t="s">
        <v>517</v>
      </c>
      <c r="F281" s="5" t="s">
        <v>518</v>
      </c>
      <c r="G281" s="6">
        <f t="shared" si="4"/>
        <v>99.99</v>
      </c>
    </row>
    <row r="282" spans="2:7" ht="13.5" customHeight="1" thickBot="1">
      <c r="B282" s="2" t="s">
        <v>353</v>
      </c>
      <c r="C282" s="2" t="s">
        <v>512</v>
      </c>
      <c r="D282" s="2" t="s">
        <v>38</v>
      </c>
      <c r="E282" s="5" t="s">
        <v>519</v>
      </c>
      <c r="F282" s="5" t="s">
        <v>520</v>
      </c>
      <c r="G282" s="6">
        <f t="shared" si="4"/>
        <v>97.33</v>
      </c>
    </row>
    <row r="283" spans="2:7" ht="13.5" customHeight="1" thickBot="1">
      <c r="B283" s="2" t="s">
        <v>353</v>
      </c>
      <c r="C283" s="2" t="s">
        <v>512</v>
      </c>
      <c r="D283" s="2" t="s">
        <v>41</v>
      </c>
      <c r="E283" s="5" t="s">
        <v>521</v>
      </c>
      <c r="F283" s="5" t="s">
        <v>522</v>
      </c>
      <c r="G283" s="6">
        <f t="shared" si="4"/>
        <v>93.33</v>
      </c>
    </row>
    <row r="284" spans="2:7" ht="13.5" customHeight="1" thickBot="1">
      <c r="B284" s="2" t="s">
        <v>353</v>
      </c>
      <c r="C284" s="2" t="s">
        <v>512</v>
      </c>
      <c r="D284" s="2" t="s">
        <v>44</v>
      </c>
      <c r="E284" s="5" t="s">
        <v>523</v>
      </c>
      <c r="F284" s="5" t="s">
        <v>524</v>
      </c>
      <c r="G284" s="6">
        <f t="shared" si="4"/>
        <v>67.48</v>
      </c>
    </row>
    <row r="285" spans="2:7" ht="13.5" customHeight="1" thickBot="1">
      <c r="B285" s="2" t="s">
        <v>353</v>
      </c>
      <c r="C285" s="2" t="s">
        <v>512</v>
      </c>
      <c r="D285" s="2" t="s">
        <v>399</v>
      </c>
      <c r="E285" s="5" t="s">
        <v>525</v>
      </c>
      <c r="F285" s="5" t="s">
        <v>526</v>
      </c>
      <c r="G285" s="6">
        <f t="shared" si="4"/>
        <v>28.37</v>
      </c>
    </row>
    <row r="286" spans="2:7" ht="13.5" customHeight="1" thickBot="1">
      <c r="B286" s="2" t="s">
        <v>353</v>
      </c>
      <c r="C286" s="2" t="s">
        <v>512</v>
      </c>
      <c r="D286" s="2" t="s">
        <v>194</v>
      </c>
      <c r="E286" s="5" t="s">
        <v>527</v>
      </c>
      <c r="F286" s="5" t="s">
        <v>528</v>
      </c>
      <c r="G286" s="6">
        <f t="shared" si="4"/>
        <v>52.27</v>
      </c>
    </row>
    <row r="287" spans="2:7" ht="13.5" customHeight="1" thickBot="1">
      <c r="B287" s="2" t="s">
        <v>353</v>
      </c>
      <c r="C287" s="2" t="s">
        <v>512</v>
      </c>
      <c r="D287" s="2" t="s">
        <v>75</v>
      </c>
      <c r="E287" s="5" t="s">
        <v>529</v>
      </c>
      <c r="F287" s="5" t="s">
        <v>530</v>
      </c>
      <c r="G287" s="6">
        <f t="shared" si="4"/>
        <v>55.93</v>
      </c>
    </row>
    <row r="288" spans="2:7" ht="13.5" customHeight="1" thickBot="1">
      <c r="B288" s="2" t="s">
        <v>353</v>
      </c>
      <c r="C288" s="2" t="s">
        <v>512</v>
      </c>
      <c r="D288" s="2" t="s">
        <v>141</v>
      </c>
      <c r="E288" s="5" t="s">
        <v>531</v>
      </c>
      <c r="F288" s="5" t="s">
        <v>532</v>
      </c>
      <c r="G288" s="6">
        <f t="shared" si="4"/>
        <v>34.11</v>
      </c>
    </row>
    <row r="289" spans="2:7" ht="13.5" customHeight="1" thickBot="1">
      <c r="B289" s="2" t="s">
        <v>353</v>
      </c>
      <c r="C289" s="2" t="s">
        <v>512</v>
      </c>
      <c r="D289" s="2" t="s">
        <v>47</v>
      </c>
      <c r="E289" s="5" t="s">
        <v>533</v>
      </c>
      <c r="F289" s="5" t="s">
        <v>534</v>
      </c>
      <c r="G289" s="6">
        <f t="shared" si="4"/>
        <v>66.13</v>
      </c>
    </row>
    <row r="290" spans="2:7" ht="13.5" customHeight="1" thickBot="1">
      <c r="B290" s="2" t="s">
        <v>353</v>
      </c>
      <c r="C290" s="2" t="s">
        <v>512</v>
      </c>
      <c r="D290" s="2" t="s">
        <v>146</v>
      </c>
      <c r="E290" s="5" t="s">
        <v>535</v>
      </c>
      <c r="F290" s="5" t="s">
        <v>536</v>
      </c>
      <c r="G290" s="6">
        <f t="shared" si="4"/>
        <v>83.02</v>
      </c>
    </row>
    <row r="291" spans="2:7" ht="13.5" customHeight="1" thickBot="1">
      <c r="B291" s="2" t="s">
        <v>353</v>
      </c>
      <c r="C291" s="2" t="s">
        <v>512</v>
      </c>
      <c r="D291" s="2" t="s">
        <v>207</v>
      </c>
      <c r="E291" s="5" t="s">
        <v>537</v>
      </c>
      <c r="F291" s="5" t="s">
        <v>538</v>
      </c>
      <c r="G291" s="6">
        <f t="shared" si="4"/>
        <v>8.57</v>
      </c>
    </row>
    <row r="292" spans="2:7" ht="13.5" customHeight="1" thickBot="1">
      <c r="B292" s="2" t="s">
        <v>353</v>
      </c>
      <c r="C292" s="2" t="s">
        <v>512</v>
      </c>
      <c r="D292" s="2" t="s">
        <v>15</v>
      </c>
      <c r="E292" s="5" t="s">
        <v>539</v>
      </c>
      <c r="F292" s="5" t="s">
        <v>540</v>
      </c>
      <c r="G292" s="6">
        <f t="shared" si="4"/>
        <v>53.13</v>
      </c>
    </row>
    <row r="293" spans="2:7" ht="13.5" customHeight="1" thickBot="1">
      <c r="B293" s="2" t="s">
        <v>353</v>
      </c>
      <c r="C293" s="2" t="s">
        <v>512</v>
      </c>
      <c r="D293" s="2" t="s">
        <v>149</v>
      </c>
      <c r="E293" s="5" t="s">
        <v>541</v>
      </c>
      <c r="F293" s="5" t="s">
        <v>542</v>
      </c>
      <c r="G293" s="6">
        <f t="shared" si="4"/>
        <v>99.97</v>
      </c>
    </row>
    <row r="294" spans="2:7" ht="13.5" customHeight="1" thickBot="1">
      <c r="B294" s="2" t="s">
        <v>353</v>
      </c>
      <c r="C294" s="2" t="s">
        <v>512</v>
      </c>
      <c r="D294" s="2" t="s">
        <v>152</v>
      </c>
      <c r="E294" s="5" t="s">
        <v>543</v>
      </c>
      <c r="F294" s="5" t="s">
        <v>544</v>
      </c>
      <c r="G294" s="6">
        <f t="shared" si="4"/>
        <v>56.61</v>
      </c>
    </row>
    <row r="295" spans="2:7" s="8" customFormat="1" ht="13.5" customHeight="1" thickBot="1">
      <c r="B295" s="15" t="s">
        <v>353</v>
      </c>
      <c r="C295" s="15" t="s">
        <v>512</v>
      </c>
      <c r="D295" s="15"/>
      <c r="E295" s="9" t="s">
        <v>545</v>
      </c>
      <c r="F295" s="9" t="s">
        <v>546</v>
      </c>
      <c r="G295" s="10">
        <f t="shared" si="4"/>
        <v>93.55</v>
      </c>
    </row>
    <row r="296" spans="2:7" ht="13.5" customHeight="1" thickBot="1">
      <c r="B296" s="11"/>
      <c r="C296" s="12"/>
      <c r="D296" s="12"/>
      <c r="E296" s="12"/>
      <c r="F296" s="12"/>
      <c r="G296" s="13"/>
    </row>
    <row r="297" spans="2:7" ht="13.5" customHeight="1" thickBot="1">
      <c r="B297" s="2" t="s">
        <v>353</v>
      </c>
      <c r="C297" s="2" t="s">
        <v>547</v>
      </c>
      <c r="D297" s="2" t="s">
        <v>47</v>
      </c>
      <c r="E297" s="5" t="s">
        <v>548</v>
      </c>
      <c r="F297" s="5" t="s">
        <v>549</v>
      </c>
      <c r="G297" s="6">
        <f t="shared" si="4"/>
        <v>99.24</v>
      </c>
    </row>
    <row r="298" spans="2:7" s="8" customFormat="1" ht="13.5" customHeight="1" thickBot="1">
      <c r="B298" s="15" t="s">
        <v>353</v>
      </c>
      <c r="C298" s="15" t="s">
        <v>547</v>
      </c>
      <c r="D298" s="15"/>
      <c r="E298" s="9" t="s">
        <v>548</v>
      </c>
      <c r="F298" s="9" t="s">
        <v>549</v>
      </c>
      <c r="G298" s="10">
        <f t="shared" si="4"/>
        <v>99.24</v>
      </c>
    </row>
    <row r="299" spans="2:7" ht="13.5" customHeight="1" thickBot="1">
      <c r="B299" s="11"/>
      <c r="C299" s="12"/>
      <c r="D299" s="12"/>
      <c r="E299" s="12"/>
      <c r="F299" s="12"/>
      <c r="G299" s="13"/>
    </row>
    <row r="300" spans="2:7" ht="13.5" customHeight="1" thickBot="1">
      <c r="B300" s="2" t="s">
        <v>353</v>
      </c>
      <c r="C300" s="2" t="s">
        <v>551</v>
      </c>
      <c r="D300" s="2" t="s">
        <v>552</v>
      </c>
      <c r="E300" s="5" t="s">
        <v>553</v>
      </c>
      <c r="F300" s="5" t="s">
        <v>554</v>
      </c>
      <c r="G300" s="6">
        <f t="shared" si="4"/>
        <v>99.95</v>
      </c>
    </row>
    <row r="301" spans="2:7" s="8" customFormat="1" ht="13.5" customHeight="1" thickBot="1">
      <c r="B301" s="15" t="s">
        <v>353</v>
      </c>
      <c r="C301" s="15" t="s">
        <v>551</v>
      </c>
      <c r="D301" s="15"/>
      <c r="E301" s="9" t="s">
        <v>553</v>
      </c>
      <c r="F301" s="9" t="s">
        <v>554</v>
      </c>
      <c r="G301" s="10">
        <f t="shared" si="4"/>
        <v>99.95</v>
      </c>
    </row>
    <row r="302" spans="2:7" ht="13.5" customHeight="1" thickBot="1">
      <c r="B302" s="11"/>
      <c r="C302" s="12"/>
      <c r="D302" s="12"/>
      <c r="E302" s="12"/>
      <c r="F302" s="12"/>
      <c r="G302" s="13"/>
    </row>
    <row r="303" spans="2:7" ht="13.5" customHeight="1" thickBot="1">
      <c r="B303" s="2" t="s">
        <v>353</v>
      </c>
      <c r="C303" s="2" t="s">
        <v>555</v>
      </c>
      <c r="D303" s="2" t="s">
        <v>552</v>
      </c>
      <c r="E303" s="5" t="s">
        <v>556</v>
      </c>
      <c r="F303" s="5" t="s">
        <v>556</v>
      </c>
      <c r="G303" s="6">
        <f t="shared" si="4"/>
        <v>100</v>
      </c>
    </row>
    <row r="304" spans="2:7" s="8" customFormat="1" ht="13.5" customHeight="1" thickBot="1">
      <c r="B304" s="15" t="s">
        <v>353</v>
      </c>
      <c r="C304" s="15" t="s">
        <v>555</v>
      </c>
      <c r="D304" s="15"/>
      <c r="E304" s="9" t="s">
        <v>556</v>
      </c>
      <c r="F304" s="9" t="s">
        <v>556</v>
      </c>
      <c r="G304" s="10">
        <f t="shared" si="4"/>
        <v>100</v>
      </c>
    </row>
    <row r="305" spans="2:7" ht="13.5" customHeight="1" thickBot="1">
      <c r="B305" s="11"/>
      <c r="C305" s="12"/>
      <c r="D305" s="12"/>
      <c r="E305" s="12"/>
      <c r="F305" s="12"/>
      <c r="G305" s="13"/>
    </row>
    <row r="306" spans="2:7" ht="13.5" customHeight="1" thickBot="1">
      <c r="B306" s="2" t="s">
        <v>353</v>
      </c>
      <c r="C306" s="2" t="s">
        <v>557</v>
      </c>
      <c r="D306" s="2" t="s">
        <v>38</v>
      </c>
      <c r="E306" s="5" t="s">
        <v>558</v>
      </c>
      <c r="F306" s="5" t="s">
        <v>559</v>
      </c>
      <c r="G306" s="6">
        <f t="shared" si="4"/>
        <v>98.64</v>
      </c>
    </row>
    <row r="307" spans="2:7" ht="13.5" customHeight="1" thickBot="1">
      <c r="B307" s="2" t="s">
        <v>353</v>
      </c>
      <c r="C307" s="2" t="s">
        <v>557</v>
      </c>
      <c r="D307" s="2" t="s">
        <v>189</v>
      </c>
      <c r="E307" s="5" t="s">
        <v>560</v>
      </c>
      <c r="F307" s="5" t="s">
        <v>561</v>
      </c>
      <c r="G307" s="6">
        <f t="shared" si="4"/>
        <v>99.79</v>
      </c>
    </row>
    <row r="308" spans="2:7" ht="13.5" customHeight="1" thickBot="1">
      <c r="B308" s="2" t="s">
        <v>353</v>
      </c>
      <c r="C308" s="2" t="s">
        <v>557</v>
      </c>
      <c r="D308" s="2" t="s">
        <v>44</v>
      </c>
      <c r="E308" s="5" t="s">
        <v>562</v>
      </c>
      <c r="F308" s="5" t="s">
        <v>563</v>
      </c>
      <c r="G308" s="6">
        <f t="shared" si="4"/>
        <v>44.71</v>
      </c>
    </row>
    <row r="309" spans="2:7" ht="13.5" customHeight="1" thickBot="1">
      <c r="B309" s="2" t="s">
        <v>353</v>
      </c>
      <c r="C309" s="2" t="s">
        <v>557</v>
      </c>
      <c r="D309" s="2" t="s">
        <v>47</v>
      </c>
      <c r="E309" s="5" t="s">
        <v>564</v>
      </c>
      <c r="F309" s="5" t="s">
        <v>565</v>
      </c>
      <c r="G309" s="6">
        <f t="shared" si="4"/>
        <v>63.88</v>
      </c>
    </row>
    <row r="310" spans="2:7" ht="13.5" customHeight="1" thickBot="1">
      <c r="B310" s="2" t="s">
        <v>353</v>
      </c>
      <c r="C310" s="2" t="s">
        <v>557</v>
      </c>
      <c r="D310" s="2" t="s">
        <v>207</v>
      </c>
      <c r="E310" s="5" t="s">
        <v>566</v>
      </c>
      <c r="F310" s="5" t="s">
        <v>567</v>
      </c>
      <c r="G310" s="6">
        <f t="shared" si="4"/>
        <v>30.19</v>
      </c>
    </row>
    <row r="311" spans="2:7" ht="13.5" customHeight="1" thickBot="1">
      <c r="B311" s="2" t="s">
        <v>353</v>
      </c>
      <c r="C311" s="2" t="s">
        <v>557</v>
      </c>
      <c r="D311" s="2" t="s">
        <v>152</v>
      </c>
      <c r="E311" s="5" t="s">
        <v>568</v>
      </c>
      <c r="F311" s="5" t="s">
        <v>569</v>
      </c>
      <c r="G311" s="6">
        <f t="shared" si="4"/>
        <v>31.03</v>
      </c>
    </row>
    <row r="312" spans="2:7" s="8" customFormat="1" ht="13.5" customHeight="1" thickBot="1">
      <c r="B312" s="15" t="s">
        <v>353</v>
      </c>
      <c r="C312" s="15" t="s">
        <v>557</v>
      </c>
      <c r="D312" s="15"/>
      <c r="E312" s="9" t="s">
        <v>570</v>
      </c>
      <c r="F312" s="9" t="s">
        <v>571</v>
      </c>
      <c r="G312" s="10">
        <f t="shared" si="4"/>
        <v>63.52</v>
      </c>
    </row>
    <row r="313" spans="2:7" ht="13.5" customHeight="1" thickBot="1">
      <c r="B313" s="35"/>
      <c r="C313" s="36"/>
      <c r="D313" s="36"/>
      <c r="E313" s="36"/>
      <c r="F313" s="36"/>
      <c r="G313" s="37"/>
    </row>
    <row r="314" spans="2:7" ht="13.5" customHeight="1" thickBot="1">
      <c r="B314" s="2" t="s">
        <v>353</v>
      </c>
      <c r="C314" s="2" t="s">
        <v>572</v>
      </c>
      <c r="D314" s="2" t="s">
        <v>128</v>
      </c>
      <c r="E314" s="5" t="s">
        <v>573</v>
      </c>
      <c r="F314" s="5" t="s">
        <v>574</v>
      </c>
      <c r="G314" s="6">
        <f t="shared" si="4"/>
        <v>84.84</v>
      </c>
    </row>
    <row r="315" spans="2:7" ht="13.5" customHeight="1" thickBot="1">
      <c r="B315" s="2" t="s">
        <v>353</v>
      </c>
      <c r="C315" s="2" t="s">
        <v>572</v>
      </c>
      <c r="D315" s="2" t="s">
        <v>36</v>
      </c>
      <c r="E315" s="5" t="s">
        <v>575</v>
      </c>
      <c r="F315" s="5" t="s">
        <v>576</v>
      </c>
      <c r="G315" s="6">
        <f t="shared" si="4"/>
        <v>98.06</v>
      </c>
    </row>
    <row r="316" spans="2:7" ht="13.5" customHeight="1" thickBot="1">
      <c r="B316" s="2" t="s">
        <v>353</v>
      </c>
      <c r="C316" s="2" t="s">
        <v>572</v>
      </c>
      <c r="D316" s="2" t="s">
        <v>132</v>
      </c>
      <c r="E316" s="5" t="s">
        <v>577</v>
      </c>
      <c r="F316" s="5" t="s">
        <v>578</v>
      </c>
      <c r="G316" s="6">
        <f t="shared" si="4"/>
        <v>99.92</v>
      </c>
    </row>
    <row r="317" spans="2:7" ht="13.5" customHeight="1" thickBot="1">
      <c r="B317" s="2" t="s">
        <v>353</v>
      </c>
      <c r="C317" s="2" t="s">
        <v>572</v>
      </c>
      <c r="D317" s="2" t="s">
        <v>38</v>
      </c>
      <c r="E317" s="5" t="s">
        <v>579</v>
      </c>
      <c r="F317" s="5" t="s">
        <v>580</v>
      </c>
      <c r="G317" s="6">
        <f t="shared" si="4"/>
        <v>93.78</v>
      </c>
    </row>
    <row r="318" spans="2:7" ht="13.5" customHeight="1" thickBot="1">
      <c r="B318" s="2" t="s">
        <v>353</v>
      </c>
      <c r="C318" s="2" t="s">
        <v>572</v>
      </c>
      <c r="D318" s="2" t="s">
        <v>41</v>
      </c>
      <c r="E318" s="5" t="s">
        <v>581</v>
      </c>
      <c r="F318" s="5" t="s">
        <v>582</v>
      </c>
      <c r="G318" s="6">
        <f t="shared" si="4"/>
        <v>91.34</v>
      </c>
    </row>
    <row r="319" spans="2:7" ht="13.5" customHeight="1" thickBot="1">
      <c r="B319" s="2" t="s">
        <v>353</v>
      </c>
      <c r="C319" s="2" t="s">
        <v>572</v>
      </c>
      <c r="D319" s="2" t="s">
        <v>44</v>
      </c>
      <c r="E319" s="5" t="s">
        <v>256</v>
      </c>
      <c r="F319" s="5" t="s">
        <v>583</v>
      </c>
      <c r="G319" s="6">
        <f t="shared" si="4"/>
        <v>49.63</v>
      </c>
    </row>
    <row r="320" spans="2:7" ht="13.5" customHeight="1" thickBot="1">
      <c r="B320" s="2" t="s">
        <v>353</v>
      </c>
      <c r="C320" s="2" t="s">
        <v>572</v>
      </c>
      <c r="D320" s="2" t="s">
        <v>482</v>
      </c>
      <c r="E320" s="5" t="s">
        <v>584</v>
      </c>
      <c r="F320" s="5" t="s">
        <v>585</v>
      </c>
      <c r="G320" s="6">
        <f t="shared" si="4"/>
        <v>88.62</v>
      </c>
    </row>
    <row r="321" spans="2:7" ht="13.5" customHeight="1" thickBot="1">
      <c r="B321" s="2" t="s">
        <v>353</v>
      </c>
      <c r="C321" s="2" t="s">
        <v>572</v>
      </c>
      <c r="D321" s="2" t="s">
        <v>149</v>
      </c>
      <c r="E321" s="5" t="s">
        <v>586</v>
      </c>
      <c r="F321" s="5" t="s">
        <v>587</v>
      </c>
      <c r="G321" s="6">
        <f t="shared" si="4"/>
        <v>99.92</v>
      </c>
    </row>
    <row r="322" spans="2:7" s="8" customFormat="1" ht="13.5" customHeight="1" thickBot="1">
      <c r="B322" s="15" t="s">
        <v>353</v>
      </c>
      <c r="C322" s="15" t="s">
        <v>572</v>
      </c>
      <c r="D322" s="15"/>
      <c r="E322" s="9" t="s">
        <v>588</v>
      </c>
      <c r="F322" s="9" t="s">
        <v>589</v>
      </c>
      <c r="G322" s="10">
        <f t="shared" si="4"/>
        <v>94.19</v>
      </c>
    </row>
    <row r="323" spans="2:7" ht="13.5" customHeight="1" thickBot="1">
      <c r="B323" s="35"/>
      <c r="C323" s="36"/>
      <c r="D323" s="36"/>
      <c r="E323" s="36"/>
      <c r="F323" s="36"/>
      <c r="G323" s="37"/>
    </row>
    <row r="324" spans="2:7" ht="13.5" customHeight="1" thickBot="1">
      <c r="B324" s="2" t="s">
        <v>353</v>
      </c>
      <c r="C324" s="2" t="s">
        <v>590</v>
      </c>
      <c r="D324" s="2" t="s">
        <v>36</v>
      </c>
      <c r="E324" s="5" t="s">
        <v>591</v>
      </c>
      <c r="F324" s="5" t="s">
        <v>592</v>
      </c>
      <c r="G324" s="6">
        <f t="shared" si="4"/>
        <v>75.07</v>
      </c>
    </row>
    <row r="325" spans="2:7" ht="13.5" customHeight="1" thickBot="1">
      <c r="B325" s="2" t="s">
        <v>353</v>
      </c>
      <c r="C325" s="2" t="s">
        <v>590</v>
      </c>
      <c r="D325" s="2" t="s">
        <v>38</v>
      </c>
      <c r="E325" s="5" t="s">
        <v>593</v>
      </c>
      <c r="F325" s="5" t="s">
        <v>594</v>
      </c>
      <c r="G325" s="6">
        <f t="shared" si="4"/>
        <v>73.12</v>
      </c>
    </row>
    <row r="326" spans="2:7" ht="13.5" customHeight="1" thickBot="1">
      <c r="B326" s="2" t="s">
        <v>353</v>
      </c>
      <c r="C326" s="2" t="s">
        <v>590</v>
      </c>
      <c r="D326" s="2" t="s">
        <v>41</v>
      </c>
      <c r="E326" s="5" t="s">
        <v>595</v>
      </c>
      <c r="F326" s="5" t="s">
        <v>596</v>
      </c>
      <c r="G326" s="6">
        <f t="shared" si="4"/>
        <v>55.66</v>
      </c>
    </row>
    <row r="327" spans="2:7" ht="13.5" customHeight="1" thickBot="1">
      <c r="B327" s="2" t="s">
        <v>353</v>
      </c>
      <c r="C327" s="2" t="s">
        <v>590</v>
      </c>
      <c r="D327" s="2" t="s">
        <v>189</v>
      </c>
      <c r="E327" s="5" t="s">
        <v>506</v>
      </c>
      <c r="F327" s="5" t="s">
        <v>597</v>
      </c>
      <c r="G327" s="6">
        <f t="shared" si="4"/>
        <v>99.97</v>
      </c>
    </row>
    <row r="328" spans="2:7" ht="13.5" customHeight="1" thickBot="1">
      <c r="B328" s="2" t="s">
        <v>353</v>
      </c>
      <c r="C328" s="2" t="s">
        <v>590</v>
      </c>
      <c r="D328" s="2" t="s">
        <v>44</v>
      </c>
      <c r="E328" s="5" t="s">
        <v>598</v>
      </c>
      <c r="F328" s="5" t="s">
        <v>599</v>
      </c>
      <c r="G328" s="6">
        <f t="shared" si="4"/>
        <v>99.17</v>
      </c>
    </row>
    <row r="329" spans="2:7" ht="13.5" customHeight="1" thickBot="1">
      <c r="B329" s="2" t="s">
        <v>353</v>
      </c>
      <c r="C329" s="2" t="s">
        <v>590</v>
      </c>
      <c r="D329" s="2" t="s">
        <v>399</v>
      </c>
      <c r="E329" s="5" t="s">
        <v>600</v>
      </c>
      <c r="F329" s="5" t="s">
        <v>600</v>
      </c>
      <c r="G329" s="6">
        <f t="shared" si="4"/>
        <v>100</v>
      </c>
    </row>
    <row r="330" spans="2:7" s="8" customFormat="1" ht="13.5" customHeight="1" thickBot="1">
      <c r="B330" s="15" t="s">
        <v>353</v>
      </c>
      <c r="C330" s="15" t="s">
        <v>590</v>
      </c>
      <c r="D330" s="15"/>
      <c r="E330" s="9" t="s">
        <v>601</v>
      </c>
      <c r="F330" s="9" t="s">
        <v>602</v>
      </c>
      <c r="G330" s="10">
        <f aca="true" t="shared" si="5" ref="G330:G393">ROUND(F330/E330*100,2)</f>
        <v>76.42</v>
      </c>
    </row>
    <row r="331" spans="2:7" ht="13.5" customHeight="1" thickBot="1">
      <c r="B331" s="35"/>
      <c r="C331" s="36"/>
      <c r="D331" s="36"/>
      <c r="E331" s="36"/>
      <c r="F331" s="36"/>
      <c r="G331" s="37"/>
    </row>
    <row r="332" spans="2:7" ht="13.5" customHeight="1" thickBot="1">
      <c r="B332" s="2" t="s">
        <v>353</v>
      </c>
      <c r="C332" s="2" t="s">
        <v>603</v>
      </c>
      <c r="D332" s="2" t="s">
        <v>36</v>
      </c>
      <c r="E332" s="5" t="s">
        <v>604</v>
      </c>
      <c r="F332" s="5" t="s">
        <v>604</v>
      </c>
      <c r="G332" s="6">
        <f t="shared" si="5"/>
        <v>100</v>
      </c>
    </row>
    <row r="333" spans="2:7" ht="13.5" customHeight="1" thickBot="1">
      <c r="B333" s="2" t="s">
        <v>353</v>
      </c>
      <c r="C333" s="2" t="s">
        <v>603</v>
      </c>
      <c r="D333" s="2" t="s">
        <v>38</v>
      </c>
      <c r="E333" s="5" t="s">
        <v>605</v>
      </c>
      <c r="F333" s="5" t="s">
        <v>605</v>
      </c>
      <c r="G333" s="6">
        <f t="shared" si="5"/>
        <v>100</v>
      </c>
    </row>
    <row r="334" spans="2:7" ht="13.5" customHeight="1" thickBot="1">
      <c r="B334" s="2" t="s">
        <v>353</v>
      </c>
      <c r="C334" s="2" t="s">
        <v>603</v>
      </c>
      <c r="D334" s="2" t="s">
        <v>41</v>
      </c>
      <c r="E334" s="5" t="s">
        <v>606</v>
      </c>
      <c r="F334" s="5" t="s">
        <v>606</v>
      </c>
      <c r="G334" s="6">
        <f t="shared" si="5"/>
        <v>100</v>
      </c>
    </row>
    <row r="335" spans="2:7" ht="13.5" customHeight="1" thickBot="1">
      <c r="B335" s="2" t="s">
        <v>353</v>
      </c>
      <c r="C335" s="2" t="s">
        <v>603</v>
      </c>
      <c r="D335" s="2" t="s">
        <v>207</v>
      </c>
      <c r="E335" s="5" t="s">
        <v>211</v>
      </c>
      <c r="F335" s="5" t="s">
        <v>607</v>
      </c>
      <c r="G335" s="6">
        <f t="shared" si="5"/>
        <v>95.59</v>
      </c>
    </row>
    <row r="336" spans="2:7" s="8" customFormat="1" ht="13.5" customHeight="1" thickBot="1">
      <c r="B336" s="15" t="s">
        <v>353</v>
      </c>
      <c r="C336" s="15" t="s">
        <v>603</v>
      </c>
      <c r="D336" s="15"/>
      <c r="E336" s="9" t="s">
        <v>608</v>
      </c>
      <c r="F336" s="9" t="s">
        <v>609</v>
      </c>
      <c r="G336" s="10">
        <f t="shared" si="5"/>
        <v>99.97</v>
      </c>
    </row>
    <row r="337" spans="2:7" ht="13.5" customHeight="1" thickBot="1">
      <c r="B337" s="35"/>
      <c r="C337" s="36"/>
      <c r="D337" s="36"/>
      <c r="E337" s="36"/>
      <c r="F337" s="36"/>
      <c r="G337" s="37"/>
    </row>
    <row r="338" spans="2:7" ht="13.5" customHeight="1" thickBot="1">
      <c r="B338" s="2" t="s">
        <v>353</v>
      </c>
      <c r="C338" s="2" t="s">
        <v>610</v>
      </c>
      <c r="D338" s="2" t="s">
        <v>36</v>
      </c>
      <c r="E338" s="5" t="s">
        <v>611</v>
      </c>
      <c r="F338" s="5" t="s">
        <v>612</v>
      </c>
      <c r="G338" s="6">
        <f t="shared" si="5"/>
        <v>97.75</v>
      </c>
    </row>
    <row r="339" spans="2:7" ht="13.5" customHeight="1" thickBot="1">
      <c r="B339" s="2" t="s">
        <v>353</v>
      </c>
      <c r="C339" s="2" t="s">
        <v>610</v>
      </c>
      <c r="D339" s="2" t="s">
        <v>38</v>
      </c>
      <c r="E339" s="5" t="s">
        <v>613</v>
      </c>
      <c r="F339" s="5" t="s">
        <v>614</v>
      </c>
      <c r="G339" s="6">
        <f t="shared" si="5"/>
        <v>96.85</v>
      </c>
    </row>
    <row r="340" spans="2:7" ht="13.5" customHeight="1" thickBot="1">
      <c r="B340" s="2" t="s">
        <v>353</v>
      </c>
      <c r="C340" s="2" t="s">
        <v>610</v>
      </c>
      <c r="D340" s="2" t="s">
        <v>41</v>
      </c>
      <c r="E340" s="5" t="s">
        <v>615</v>
      </c>
      <c r="F340" s="5" t="s">
        <v>616</v>
      </c>
      <c r="G340" s="6">
        <f t="shared" si="5"/>
        <v>96.8</v>
      </c>
    </row>
    <row r="341" spans="2:7" s="8" customFormat="1" ht="13.5" customHeight="1" thickBot="1">
      <c r="B341" s="15" t="s">
        <v>353</v>
      </c>
      <c r="C341" s="15" t="s">
        <v>610</v>
      </c>
      <c r="D341" s="15"/>
      <c r="E341" s="9" t="s">
        <v>617</v>
      </c>
      <c r="F341" s="9" t="s">
        <v>618</v>
      </c>
      <c r="G341" s="10">
        <f t="shared" si="5"/>
        <v>97.6</v>
      </c>
    </row>
    <row r="342" spans="2:7" ht="13.5" customHeight="1" thickBot="1">
      <c r="B342" s="35"/>
      <c r="C342" s="36"/>
      <c r="D342" s="36"/>
      <c r="E342" s="36"/>
      <c r="F342" s="36"/>
      <c r="G342" s="37"/>
    </row>
    <row r="343" spans="2:7" ht="13.5" customHeight="1" thickBot="1">
      <c r="B343" s="2" t="s">
        <v>353</v>
      </c>
      <c r="C343" s="2" t="s">
        <v>619</v>
      </c>
      <c r="D343" s="2" t="s">
        <v>399</v>
      </c>
      <c r="E343" s="5" t="s">
        <v>620</v>
      </c>
      <c r="F343" s="5" t="s">
        <v>621</v>
      </c>
      <c r="G343" s="6">
        <f t="shared" si="5"/>
        <v>97.8</v>
      </c>
    </row>
    <row r="344" spans="2:7" ht="13.5" customHeight="1" thickBot="1">
      <c r="B344" s="2" t="s">
        <v>353</v>
      </c>
      <c r="C344" s="2" t="s">
        <v>619</v>
      </c>
      <c r="D344" s="2" t="s">
        <v>47</v>
      </c>
      <c r="E344" s="5" t="s">
        <v>622</v>
      </c>
      <c r="F344" s="5" t="s">
        <v>623</v>
      </c>
      <c r="G344" s="6">
        <f t="shared" si="5"/>
        <v>4.21</v>
      </c>
    </row>
    <row r="345" spans="2:7" s="8" customFormat="1" ht="13.5" customHeight="1" thickBot="1">
      <c r="B345" s="15" t="s">
        <v>353</v>
      </c>
      <c r="C345" s="15" t="s">
        <v>619</v>
      </c>
      <c r="D345" s="15"/>
      <c r="E345" s="9" t="s">
        <v>624</v>
      </c>
      <c r="F345" s="9" t="s">
        <v>625</v>
      </c>
      <c r="G345" s="10">
        <f t="shared" si="5"/>
        <v>96.88</v>
      </c>
    </row>
    <row r="346" spans="2:7" ht="13.5" customHeight="1" thickBot="1">
      <c r="B346" s="35"/>
      <c r="C346" s="36"/>
      <c r="D346" s="36"/>
      <c r="E346" s="36"/>
      <c r="F346" s="36"/>
      <c r="G346" s="37"/>
    </row>
    <row r="347" spans="2:7" ht="13.5" customHeight="1" thickBot="1">
      <c r="B347" s="2" t="s">
        <v>353</v>
      </c>
      <c r="C347" s="2" t="s">
        <v>626</v>
      </c>
      <c r="D347" s="2" t="s">
        <v>627</v>
      </c>
      <c r="E347" s="5" t="s">
        <v>628</v>
      </c>
      <c r="F347" s="5" t="s">
        <v>14</v>
      </c>
      <c r="G347" s="6">
        <f t="shared" si="5"/>
        <v>0</v>
      </c>
    </row>
    <row r="348" spans="2:7" ht="13.5" customHeight="1" thickBot="1">
      <c r="B348" s="2" t="s">
        <v>353</v>
      </c>
      <c r="C348" s="2" t="s">
        <v>626</v>
      </c>
      <c r="D348" s="2" t="s">
        <v>629</v>
      </c>
      <c r="E348" s="5" t="s">
        <v>630</v>
      </c>
      <c r="F348" s="5" t="s">
        <v>14</v>
      </c>
      <c r="G348" s="6">
        <f t="shared" si="5"/>
        <v>0</v>
      </c>
    </row>
    <row r="349" spans="2:7" ht="13.5" customHeight="1" thickBot="1">
      <c r="B349" s="2" t="s">
        <v>353</v>
      </c>
      <c r="C349" s="2" t="s">
        <v>626</v>
      </c>
      <c r="D349" s="2" t="s">
        <v>359</v>
      </c>
      <c r="E349" s="5" t="s">
        <v>631</v>
      </c>
      <c r="F349" s="5" t="s">
        <v>14</v>
      </c>
      <c r="G349" s="6">
        <f t="shared" si="5"/>
        <v>0</v>
      </c>
    </row>
    <row r="350" spans="2:7" ht="13.5" customHeight="1" thickBot="1">
      <c r="B350" s="2" t="s">
        <v>353</v>
      </c>
      <c r="C350" s="2" t="s">
        <v>626</v>
      </c>
      <c r="D350" s="2" t="s">
        <v>362</v>
      </c>
      <c r="E350" s="5" t="s">
        <v>632</v>
      </c>
      <c r="F350" s="5" t="s">
        <v>14</v>
      </c>
      <c r="G350" s="6">
        <f t="shared" si="5"/>
        <v>0</v>
      </c>
    </row>
    <row r="351" spans="2:7" ht="13.5" customHeight="1" thickBot="1">
      <c r="B351" s="2" t="s">
        <v>353</v>
      </c>
      <c r="C351" s="2" t="s">
        <v>626</v>
      </c>
      <c r="D351" s="2" t="s">
        <v>369</v>
      </c>
      <c r="E351" s="5" t="s">
        <v>633</v>
      </c>
      <c r="F351" s="5" t="s">
        <v>14</v>
      </c>
      <c r="G351" s="6">
        <f t="shared" si="5"/>
        <v>0</v>
      </c>
    </row>
    <row r="352" spans="2:7" ht="13.5" customHeight="1" thickBot="1">
      <c r="B352" s="2" t="s">
        <v>353</v>
      </c>
      <c r="C352" s="2" t="s">
        <v>626</v>
      </c>
      <c r="D352" s="2" t="s">
        <v>372</v>
      </c>
      <c r="E352" s="5" t="s">
        <v>634</v>
      </c>
      <c r="F352" s="5" t="s">
        <v>14</v>
      </c>
      <c r="G352" s="6">
        <f t="shared" si="5"/>
        <v>0</v>
      </c>
    </row>
    <row r="353" spans="2:7" ht="13.5" customHeight="1" thickBot="1">
      <c r="B353" s="2" t="s">
        <v>353</v>
      </c>
      <c r="C353" s="2" t="s">
        <v>626</v>
      </c>
      <c r="D353" s="2" t="s">
        <v>377</v>
      </c>
      <c r="E353" s="5" t="s">
        <v>635</v>
      </c>
      <c r="F353" s="5" t="s">
        <v>14</v>
      </c>
      <c r="G353" s="6">
        <f t="shared" si="5"/>
        <v>0</v>
      </c>
    </row>
    <row r="354" spans="2:7" ht="13.5" customHeight="1" thickBot="1">
      <c r="B354" s="2" t="s">
        <v>353</v>
      </c>
      <c r="C354" s="2" t="s">
        <v>626</v>
      </c>
      <c r="D354" s="2" t="s">
        <v>380</v>
      </c>
      <c r="E354" s="5" t="s">
        <v>636</v>
      </c>
      <c r="F354" s="5" t="s">
        <v>14</v>
      </c>
      <c r="G354" s="6">
        <f t="shared" si="5"/>
        <v>0</v>
      </c>
    </row>
    <row r="355" spans="2:7" ht="13.5" customHeight="1" thickBot="1">
      <c r="B355" s="2" t="s">
        <v>353</v>
      </c>
      <c r="C355" s="2" t="s">
        <v>626</v>
      </c>
      <c r="D355" s="2" t="s">
        <v>44</v>
      </c>
      <c r="E355" s="5" t="s">
        <v>637</v>
      </c>
      <c r="F355" s="5" t="s">
        <v>638</v>
      </c>
      <c r="G355" s="6">
        <f t="shared" si="5"/>
        <v>83.42</v>
      </c>
    </row>
    <row r="356" spans="2:7" ht="13.5" customHeight="1" thickBot="1">
      <c r="B356" s="2" t="s">
        <v>353</v>
      </c>
      <c r="C356" s="2" t="s">
        <v>626</v>
      </c>
      <c r="D356" s="2" t="s">
        <v>47</v>
      </c>
      <c r="E356" s="5" t="s">
        <v>639</v>
      </c>
      <c r="F356" s="5" t="s">
        <v>640</v>
      </c>
      <c r="G356" s="6">
        <f t="shared" si="5"/>
        <v>90.35</v>
      </c>
    </row>
    <row r="357" spans="2:7" ht="13.5" customHeight="1" thickBot="1">
      <c r="B357" s="2" t="s">
        <v>353</v>
      </c>
      <c r="C357" s="2" t="s">
        <v>626</v>
      </c>
      <c r="D357" s="2" t="s">
        <v>149</v>
      </c>
      <c r="E357" s="5" t="s">
        <v>641</v>
      </c>
      <c r="F357" s="5" t="s">
        <v>642</v>
      </c>
      <c r="G357" s="6">
        <f t="shared" si="5"/>
        <v>99.67</v>
      </c>
    </row>
    <row r="358" spans="2:7" s="8" customFormat="1" ht="13.5" customHeight="1" thickBot="1">
      <c r="B358" s="15" t="s">
        <v>353</v>
      </c>
      <c r="C358" s="15" t="s">
        <v>626</v>
      </c>
      <c r="D358" s="15"/>
      <c r="E358" s="9" t="s">
        <v>643</v>
      </c>
      <c r="F358" s="9" t="s">
        <v>644</v>
      </c>
      <c r="G358" s="10">
        <f t="shared" si="5"/>
        <v>53.06</v>
      </c>
    </row>
    <row r="359" spans="2:7" ht="13.5" customHeight="1" thickBot="1">
      <c r="B359" s="35"/>
      <c r="C359" s="36"/>
      <c r="D359" s="36"/>
      <c r="E359" s="36"/>
      <c r="F359" s="36"/>
      <c r="G359" s="37"/>
    </row>
    <row r="360" spans="2:7" ht="13.5" customHeight="1" thickBot="1">
      <c r="B360" s="2" t="s">
        <v>645</v>
      </c>
      <c r="C360" s="2" t="s">
        <v>646</v>
      </c>
      <c r="D360" s="2" t="s">
        <v>647</v>
      </c>
      <c r="E360" s="5" t="s">
        <v>648</v>
      </c>
      <c r="F360" s="5" t="s">
        <v>648</v>
      </c>
      <c r="G360" s="6">
        <f t="shared" si="5"/>
        <v>100</v>
      </c>
    </row>
    <row r="361" spans="2:7" s="8" customFormat="1" ht="13.5" customHeight="1" thickBot="1">
      <c r="B361" s="15" t="s">
        <v>645</v>
      </c>
      <c r="C361" s="15" t="s">
        <v>646</v>
      </c>
      <c r="D361" s="15"/>
      <c r="E361" s="9" t="s">
        <v>648</v>
      </c>
      <c r="F361" s="9" t="s">
        <v>648</v>
      </c>
      <c r="G361" s="10">
        <f t="shared" si="5"/>
        <v>100</v>
      </c>
    </row>
    <row r="362" spans="2:7" ht="13.5" customHeight="1" thickBot="1">
      <c r="B362" s="35"/>
      <c r="C362" s="36"/>
      <c r="D362" s="36"/>
      <c r="E362" s="36"/>
      <c r="F362" s="36"/>
      <c r="G362" s="37"/>
    </row>
    <row r="363" spans="2:7" ht="13.5" customHeight="1" thickBot="1">
      <c r="B363" s="2" t="s">
        <v>645</v>
      </c>
      <c r="C363" s="2" t="s">
        <v>649</v>
      </c>
      <c r="D363" s="2" t="s">
        <v>47</v>
      </c>
      <c r="E363" s="5" t="s">
        <v>650</v>
      </c>
      <c r="F363" s="5" t="s">
        <v>650</v>
      </c>
      <c r="G363" s="6">
        <f t="shared" si="5"/>
        <v>100</v>
      </c>
    </row>
    <row r="364" spans="2:7" s="8" customFormat="1" ht="13.5" customHeight="1" thickBot="1">
      <c r="B364" s="15" t="s">
        <v>645</v>
      </c>
      <c r="C364" s="15" t="s">
        <v>649</v>
      </c>
      <c r="D364" s="15"/>
      <c r="E364" s="9" t="s">
        <v>650</v>
      </c>
      <c r="F364" s="9" t="s">
        <v>650</v>
      </c>
      <c r="G364" s="10">
        <f t="shared" si="5"/>
        <v>100</v>
      </c>
    </row>
    <row r="365" spans="2:7" ht="13.5" customHeight="1" thickBot="1">
      <c r="B365" s="35"/>
      <c r="C365" s="36"/>
      <c r="D365" s="36"/>
      <c r="E365" s="36"/>
      <c r="F365" s="36"/>
      <c r="G365" s="37"/>
    </row>
    <row r="366" spans="2:7" ht="13.5" customHeight="1" thickBot="1">
      <c r="B366" s="2" t="s">
        <v>645</v>
      </c>
      <c r="C366" s="2" t="s">
        <v>651</v>
      </c>
      <c r="D366" s="2" t="s">
        <v>38</v>
      </c>
      <c r="E366" s="5" t="s">
        <v>331</v>
      </c>
      <c r="F366" s="5" t="s">
        <v>652</v>
      </c>
      <c r="G366" s="6">
        <f t="shared" si="5"/>
        <v>92.58</v>
      </c>
    </row>
    <row r="367" spans="2:7" ht="13.5" customHeight="1" thickBot="1">
      <c r="B367" s="2" t="s">
        <v>645</v>
      </c>
      <c r="C367" s="2" t="s">
        <v>651</v>
      </c>
      <c r="D367" s="2" t="s">
        <v>41</v>
      </c>
      <c r="E367" s="5" t="s">
        <v>653</v>
      </c>
      <c r="F367" s="5" t="s">
        <v>654</v>
      </c>
      <c r="G367" s="6">
        <f t="shared" si="5"/>
        <v>60.09</v>
      </c>
    </row>
    <row r="368" spans="2:7" ht="13.5" customHeight="1" thickBot="1">
      <c r="B368" s="2" t="s">
        <v>645</v>
      </c>
      <c r="C368" s="2" t="s">
        <v>651</v>
      </c>
      <c r="D368" s="2" t="s">
        <v>189</v>
      </c>
      <c r="E368" s="5" t="s">
        <v>655</v>
      </c>
      <c r="F368" s="5" t="s">
        <v>656</v>
      </c>
      <c r="G368" s="6">
        <f t="shared" si="5"/>
        <v>96.28</v>
      </c>
    </row>
    <row r="369" spans="2:7" ht="13.5" customHeight="1" thickBot="1">
      <c r="B369" s="2" t="s">
        <v>645</v>
      </c>
      <c r="C369" s="2" t="s">
        <v>651</v>
      </c>
      <c r="D369" s="2" t="s">
        <v>44</v>
      </c>
      <c r="E369" s="5" t="s">
        <v>657</v>
      </c>
      <c r="F369" s="5" t="s">
        <v>658</v>
      </c>
      <c r="G369" s="6">
        <f t="shared" si="5"/>
        <v>99.73</v>
      </c>
    </row>
    <row r="370" spans="2:7" ht="13.5" customHeight="1" thickBot="1">
      <c r="B370" s="2" t="s">
        <v>645</v>
      </c>
      <c r="C370" s="2" t="s">
        <v>651</v>
      </c>
      <c r="D370" s="2" t="s">
        <v>194</v>
      </c>
      <c r="E370" s="5" t="s">
        <v>659</v>
      </c>
      <c r="F370" s="5" t="s">
        <v>660</v>
      </c>
      <c r="G370" s="6">
        <f t="shared" si="5"/>
        <v>83.07</v>
      </c>
    </row>
    <row r="371" spans="2:7" ht="13.5" customHeight="1" thickBot="1">
      <c r="B371" s="2" t="s">
        <v>645</v>
      </c>
      <c r="C371" s="2" t="s">
        <v>651</v>
      </c>
      <c r="D371" s="2" t="s">
        <v>47</v>
      </c>
      <c r="E371" s="5" t="s">
        <v>661</v>
      </c>
      <c r="F371" s="5" t="s">
        <v>662</v>
      </c>
      <c r="G371" s="6">
        <f t="shared" si="5"/>
        <v>97.99</v>
      </c>
    </row>
    <row r="372" spans="2:7" ht="13.5" customHeight="1" thickBot="1">
      <c r="B372" s="2" t="s">
        <v>645</v>
      </c>
      <c r="C372" s="2" t="s">
        <v>651</v>
      </c>
      <c r="D372" s="2" t="s">
        <v>204</v>
      </c>
      <c r="E372" s="5" t="s">
        <v>147</v>
      </c>
      <c r="F372" s="5" t="s">
        <v>147</v>
      </c>
      <c r="G372" s="6">
        <f t="shared" si="5"/>
        <v>100</v>
      </c>
    </row>
    <row r="373" spans="2:7" ht="13.5" customHeight="1" thickBot="1">
      <c r="B373" s="2" t="s">
        <v>645</v>
      </c>
      <c r="C373" s="2" t="s">
        <v>651</v>
      </c>
      <c r="D373" s="2" t="s">
        <v>238</v>
      </c>
      <c r="E373" s="5" t="s">
        <v>663</v>
      </c>
      <c r="F373" s="5" t="s">
        <v>664</v>
      </c>
      <c r="G373" s="6">
        <f t="shared" si="5"/>
        <v>92.52</v>
      </c>
    </row>
    <row r="374" spans="2:7" ht="13.5" customHeight="1" thickBot="1">
      <c r="B374" s="2" t="s">
        <v>645</v>
      </c>
      <c r="C374" s="2" t="s">
        <v>651</v>
      </c>
      <c r="D374" s="2" t="s">
        <v>207</v>
      </c>
      <c r="E374" s="5" t="s">
        <v>665</v>
      </c>
      <c r="F374" s="5" t="s">
        <v>666</v>
      </c>
      <c r="G374" s="6">
        <f t="shared" si="5"/>
        <v>98.54</v>
      </c>
    </row>
    <row r="375" spans="2:7" s="8" customFormat="1" ht="13.5" customHeight="1" thickBot="1">
      <c r="B375" s="15" t="s">
        <v>645</v>
      </c>
      <c r="C375" s="15" t="s">
        <v>651</v>
      </c>
      <c r="D375" s="15"/>
      <c r="E375" s="9" t="s">
        <v>667</v>
      </c>
      <c r="F375" s="9" t="s">
        <v>668</v>
      </c>
      <c r="G375" s="10">
        <f t="shared" si="5"/>
        <v>97.19</v>
      </c>
    </row>
    <row r="376" spans="2:7" ht="13.5" customHeight="1" thickBot="1">
      <c r="B376" s="35"/>
      <c r="C376" s="36"/>
      <c r="D376" s="36"/>
      <c r="E376" s="36"/>
      <c r="F376" s="36"/>
      <c r="G376" s="37"/>
    </row>
    <row r="377" spans="2:7" ht="13.5" customHeight="1" thickBot="1">
      <c r="B377" s="2" t="s">
        <v>645</v>
      </c>
      <c r="C377" s="2" t="s">
        <v>669</v>
      </c>
      <c r="D377" s="2" t="s">
        <v>34</v>
      </c>
      <c r="E377" s="5" t="s">
        <v>68</v>
      </c>
      <c r="F377" s="5" t="s">
        <v>68</v>
      </c>
      <c r="G377" s="6">
        <f t="shared" si="5"/>
        <v>100</v>
      </c>
    </row>
    <row r="378" spans="2:7" ht="13.5" customHeight="1" thickBot="1">
      <c r="B378" s="2" t="s">
        <v>645</v>
      </c>
      <c r="C378" s="2" t="s">
        <v>669</v>
      </c>
      <c r="D378" s="2" t="s">
        <v>66</v>
      </c>
      <c r="E378" s="5" t="s">
        <v>670</v>
      </c>
      <c r="F378" s="5" t="s">
        <v>670</v>
      </c>
      <c r="G378" s="6">
        <f t="shared" si="5"/>
        <v>100</v>
      </c>
    </row>
    <row r="379" spans="2:7" ht="13.5" customHeight="1" thickBot="1">
      <c r="B379" s="2" t="s">
        <v>645</v>
      </c>
      <c r="C379" s="2" t="s">
        <v>669</v>
      </c>
      <c r="D379" s="2" t="s">
        <v>44</v>
      </c>
      <c r="E379" s="5" t="s">
        <v>58</v>
      </c>
      <c r="F379" s="5" t="s">
        <v>14</v>
      </c>
      <c r="G379" s="6">
        <f t="shared" si="5"/>
        <v>0</v>
      </c>
    </row>
    <row r="380" spans="2:7" s="8" customFormat="1" ht="13.5" customHeight="1" thickBot="1">
      <c r="B380" s="15" t="s">
        <v>645</v>
      </c>
      <c r="C380" s="15" t="s">
        <v>669</v>
      </c>
      <c r="D380" s="15"/>
      <c r="E380" s="9" t="s">
        <v>671</v>
      </c>
      <c r="F380" s="9" t="s">
        <v>672</v>
      </c>
      <c r="G380" s="10">
        <f t="shared" si="5"/>
        <v>92.79</v>
      </c>
    </row>
    <row r="381" spans="2:7" ht="13.5" customHeight="1" thickBot="1">
      <c r="B381" s="32"/>
      <c r="C381" s="33"/>
      <c r="D381" s="33"/>
      <c r="E381" s="33"/>
      <c r="F381" s="33"/>
      <c r="G381" s="34"/>
    </row>
    <row r="382" spans="2:7" ht="13.5" customHeight="1" thickBot="1">
      <c r="B382" s="2" t="s">
        <v>673</v>
      </c>
      <c r="C382" s="2" t="s">
        <v>674</v>
      </c>
      <c r="D382" s="2" t="s">
        <v>493</v>
      </c>
      <c r="E382" s="5" t="s">
        <v>675</v>
      </c>
      <c r="F382" s="5" t="s">
        <v>676</v>
      </c>
      <c r="G382" s="6">
        <f t="shared" si="5"/>
        <v>91.88</v>
      </c>
    </row>
    <row r="383" spans="2:7" s="8" customFormat="1" ht="13.5" customHeight="1" thickBot="1">
      <c r="B383" s="15" t="s">
        <v>673</v>
      </c>
      <c r="C383" s="15" t="s">
        <v>674</v>
      </c>
      <c r="D383" s="15"/>
      <c r="E383" s="9" t="s">
        <v>675</v>
      </c>
      <c r="F383" s="9" t="s">
        <v>676</v>
      </c>
      <c r="G383" s="10">
        <f t="shared" si="5"/>
        <v>91.88</v>
      </c>
    </row>
    <row r="384" spans="2:7" ht="13.5" customHeight="1" thickBot="1">
      <c r="B384" s="32"/>
      <c r="C384" s="33"/>
      <c r="D384" s="33"/>
      <c r="E384" s="33"/>
      <c r="F384" s="33"/>
      <c r="G384" s="34"/>
    </row>
    <row r="385" spans="2:7" ht="13.5" customHeight="1" thickBot="1">
      <c r="B385" s="2" t="s">
        <v>673</v>
      </c>
      <c r="C385" s="2" t="s">
        <v>677</v>
      </c>
      <c r="D385" s="2" t="s">
        <v>128</v>
      </c>
      <c r="E385" s="5" t="s">
        <v>678</v>
      </c>
      <c r="F385" s="5" t="s">
        <v>679</v>
      </c>
      <c r="G385" s="6">
        <f t="shared" si="5"/>
        <v>99.94</v>
      </c>
    </row>
    <row r="386" spans="2:7" ht="13.5" customHeight="1" thickBot="1">
      <c r="B386" s="2" t="s">
        <v>673</v>
      </c>
      <c r="C386" s="2" t="s">
        <v>677</v>
      </c>
      <c r="D386" s="2" t="s">
        <v>36</v>
      </c>
      <c r="E386" s="5" t="s">
        <v>680</v>
      </c>
      <c r="F386" s="5" t="s">
        <v>681</v>
      </c>
      <c r="G386" s="6">
        <f t="shared" si="5"/>
        <v>100</v>
      </c>
    </row>
    <row r="387" spans="2:7" ht="13.5" customHeight="1" thickBot="1">
      <c r="B387" s="2" t="s">
        <v>673</v>
      </c>
      <c r="C387" s="2" t="s">
        <v>677</v>
      </c>
      <c r="D387" s="2" t="s">
        <v>132</v>
      </c>
      <c r="E387" s="5" t="s">
        <v>682</v>
      </c>
      <c r="F387" s="5" t="s">
        <v>683</v>
      </c>
      <c r="G387" s="6">
        <f t="shared" si="5"/>
        <v>100</v>
      </c>
    </row>
    <row r="388" spans="2:7" ht="13.5" customHeight="1" thickBot="1">
      <c r="B388" s="2" t="s">
        <v>673</v>
      </c>
      <c r="C388" s="2" t="s">
        <v>677</v>
      </c>
      <c r="D388" s="2" t="s">
        <v>38</v>
      </c>
      <c r="E388" s="5" t="s">
        <v>684</v>
      </c>
      <c r="F388" s="5" t="s">
        <v>685</v>
      </c>
      <c r="G388" s="6">
        <f t="shared" si="5"/>
        <v>100</v>
      </c>
    </row>
    <row r="389" spans="2:7" ht="13.5" customHeight="1" thickBot="1">
      <c r="B389" s="2" t="s">
        <v>673</v>
      </c>
      <c r="C389" s="2" t="s">
        <v>677</v>
      </c>
      <c r="D389" s="2" t="s">
        <v>41</v>
      </c>
      <c r="E389" s="5" t="s">
        <v>686</v>
      </c>
      <c r="F389" s="5" t="s">
        <v>687</v>
      </c>
      <c r="G389" s="6">
        <f t="shared" si="5"/>
        <v>99.87</v>
      </c>
    </row>
    <row r="390" spans="2:7" ht="13.5" customHeight="1" thickBot="1">
      <c r="B390" s="2" t="s">
        <v>673</v>
      </c>
      <c r="C390" s="2" t="s">
        <v>677</v>
      </c>
      <c r="D390" s="2" t="s">
        <v>189</v>
      </c>
      <c r="E390" s="5" t="s">
        <v>688</v>
      </c>
      <c r="F390" s="5" t="s">
        <v>689</v>
      </c>
      <c r="G390" s="6">
        <f t="shared" si="5"/>
        <v>99.99</v>
      </c>
    </row>
    <row r="391" spans="2:7" ht="13.5" customHeight="1" thickBot="1">
      <c r="B391" s="2" t="s">
        <v>673</v>
      </c>
      <c r="C391" s="2" t="s">
        <v>677</v>
      </c>
      <c r="D391" s="2" t="s">
        <v>44</v>
      </c>
      <c r="E391" s="5" t="s">
        <v>690</v>
      </c>
      <c r="F391" s="5" t="s">
        <v>691</v>
      </c>
      <c r="G391" s="6">
        <f t="shared" si="5"/>
        <v>100</v>
      </c>
    </row>
    <row r="392" spans="2:7" ht="13.5" customHeight="1" thickBot="1">
      <c r="B392" s="2" t="s">
        <v>673</v>
      </c>
      <c r="C392" s="2" t="s">
        <v>677</v>
      </c>
      <c r="D392" s="2" t="s">
        <v>194</v>
      </c>
      <c r="E392" s="5" t="s">
        <v>692</v>
      </c>
      <c r="F392" s="5" t="s">
        <v>693</v>
      </c>
      <c r="G392" s="6">
        <f t="shared" si="5"/>
        <v>100</v>
      </c>
    </row>
    <row r="393" spans="2:7" ht="13.5" customHeight="1" thickBot="1">
      <c r="B393" s="2" t="s">
        <v>673</v>
      </c>
      <c r="C393" s="2" t="s">
        <v>677</v>
      </c>
      <c r="D393" s="2" t="s">
        <v>75</v>
      </c>
      <c r="E393" s="5" t="s">
        <v>694</v>
      </c>
      <c r="F393" s="5" t="s">
        <v>694</v>
      </c>
      <c r="G393" s="6">
        <f t="shared" si="5"/>
        <v>100</v>
      </c>
    </row>
    <row r="394" spans="2:7" ht="13.5" customHeight="1" thickBot="1">
      <c r="B394" s="2" t="s">
        <v>673</v>
      </c>
      <c r="C394" s="2" t="s">
        <v>677</v>
      </c>
      <c r="D394" s="2" t="s">
        <v>141</v>
      </c>
      <c r="E394" s="5" t="s">
        <v>695</v>
      </c>
      <c r="F394" s="5" t="s">
        <v>695</v>
      </c>
      <c r="G394" s="6">
        <f aca="true" t="shared" si="6" ref="G394:G457">ROUND(F394/E394*100,2)</f>
        <v>100</v>
      </c>
    </row>
    <row r="395" spans="2:7" ht="13.5" customHeight="1" thickBot="1">
      <c r="B395" s="2" t="s">
        <v>673</v>
      </c>
      <c r="C395" s="2" t="s">
        <v>677</v>
      </c>
      <c r="D395" s="2" t="s">
        <v>47</v>
      </c>
      <c r="E395" s="5" t="s">
        <v>696</v>
      </c>
      <c r="F395" s="5" t="s">
        <v>697</v>
      </c>
      <c r="G395" s="6">
        <f t="shared" si="6"/>
        <v>100</v>
      </c>
    </row>
    <row r="396" spans="2:7" ht="13.5" customHeight="1" thickBot="1">
      <c r="B396" s="2" t="s">
        <v>673</v>
      </c>
      <c r="C396" s="2" t="s">
        <v>677</v>
      </c>
      <c r="D396" s="2" t="s">
        <v>146</v>
      </c>
      <c r="E396" s="5" t="s">
        <v>698</v>
      </c>
      <c r="F396" s="5" t="s">
        <v>699</v>
      </c>
      <c r="G396" s="6">
        <f t="shared" si="6"/>
        <v>99.98</v>
      </c>
    </row>
    <row r="397" spans="2:7" ht="13.5" customHeight="1" thickBot="1">
      <c r="B397" s="2" t="s">
        <v>673</v>
      </c>
      <c r="C397" s="2" t="s">
        <v>677</v>
      </c>
      <c r="D397" s="2" t="s">
        <v>207</v>
      </c>
      <c r="E397" s="5" t="s">
        <v>138</v>
      </c>
      <c r="F397" s="5" t="s">
        <v>700</v>
      </c>
      <c r="G397" s="6">
        <f t="shared" si="6"/>
        <v>99.98</v>
      </c>
    </row>
    <row r="398" spans="2:7" ht="13.5" customHeight="1" thickBot="1">
      <c r="B398" s="2" t="s">
        <v>673</v>
      </c>
      <c r="C398" s="2" t="s">
        <v>677</v>
      </c>
      <c r="D398" s="2" t="s">
        <v>15</v>
      </c>
      <c r="E398" s="5" t="s">
        <v>701</v>
      </c>
      <c r="F398" s="5" t="s">
        <v>701</v>
      </c>
      <c r="G398" s="6">
        <f t="shared" si="6"/>
        <v>100</v>
      </c>
    </row>
    <row r="399" spans="2:7" ht="13.5" customHeight="1" thickBot="1">
      <c r="B399" s="2" t="s">
        <v>673</v>
      </c>
      <c r="C399" s="2" t="s">
        <v>677</v>
      </c>
      <c r="D399" s="2" t="s">
        <v>149</v>
      </c>
      <c r="E399" s="5" t="s">
        <v>702</v>
      </c>
      <c r="F399" s="5" t="s">
        <v>703</v>
      </c>
      <c r="G399" s="6">
        <f t="shared" si="6"/>
        <v>99.99</v>
      </c>
    </row>
    <row r="400" spans="2:7" ht="13.5" customHeight="1" thickBot="1">
      <c r="B400" s="2" t="s">
        <v>673</v>
      </c>
      <c r="C400" s="2" t="s">
        <v>677</v>
      </c>
      <c r="D400" s="2" t="s">
        <v>216</v>
      </c>
      <c r="E400" s="5" t="s">
        <v>704</v>
      </c>
      <c r="F400" s="5" t="s">
        <v>704</v>
      </c>
      <c r="G400" s="6">
        <f t="shared" si="6"/>
        <v>100</v>
      </c>
    </row>
    <row r="401" spans="2:7" ht="13.5" customHeight="1" thickBot="1">
      <c r="B401" s="2" t="s">
        <v>673</v>
      </c>
      <c r="C401" s="2" t="s">
        <v>677</v>
      </c>
      <c r="D401" s="2" t="s">
        <v>152</v>
      </c>
      <c r="E401" s="5" t="s">
        <v>705</v>
      </c>
      <c r="F401" s="5" t="s">
        <v>706</v>
      </c>
      <c r="G401" s="6">
        <f t="shared" si="6"/>
        <v>99.98</v>
      </c>
    </row>
    <row r="402" spans="2:7" s="8" customFormat="1" ht="13.5" customHeight="1" thickBot="1">
      <c r="B402" s="15" t="s">
        <v>673</v>
      </c>
      <c r="C402" s="15" t="s">
        <v>677</v>
      </c>
      <c r="D402" s="15"/>
      <c r="E402" s="9" t="s">
        <v>707</v>
      </c>
      <c r="F402" s="9" t="s">
        <v>708</v>
      </c>
      <c r="G402" s="10">
        <f t="shared" si="6"/>
        <v>100</v>
      </c>
    </row>
    <row r="403" spans="2:7" ht="13.5" customHeight="1" thickBot="1">
      <c r="B403" s="32"/>
      <c r="C403" s="33"/>
      <c r="D403" s="33"/>
      <c r="E403" s="33"/>
      <c r="F403" s="33"/>
      <c r="G403" s="34"/>
    </row>
    <row r="404" spans="2:7" ht="13.5" customHeight="1" thickBot="1">
      <c r="B404" s="2" t="s">
        <v>673</v>
      </c>
      <c r="C404" s="2" t="s">
        <v>709</v>
      </c>
      <c r="D404" s="2" t="s">
        <v>38</v>
      </c>
      <c r="E404" s="5" t="s">
        <v>710</v>
      </c>
      <c r="F404" s="5" t="s">
        <v>711</v>
      </c>
      <c r="G404" s="6">
        <f t="shared" si="6"/>
        <v>49.99</v>
      </c>
    </row>
    <row r="405" spans="2:7" ht="13.5" customHeight="1" thickBot="1">
      <c r="B405" s="2" t="s">
        <v>673</v>
      </c>
      <c r="C405" s="2" t="s">
        <v>709</v>
      </c>
      <c r="D405" s="2" t="s">
        <v>41</v>
      </c>
      <c r="E405" s="5" t="s">
        <v>712</v>
      </c>
      <c r="F405" s="5" t="s">
        <v>713</v>
      </c>
      <c r="G405" s="6">
        <f t="shared" si="6"/>
        <v>41.35</v>
      </c>
    </row>
    <row r="406" spans="2:7" ht="13.5" customHeight="1" thickBot="1">
      <c r="B406" s="2" t="s">
        <v>673</v>
      </c>
      <c r="C406" s="2" t="s">
        <v>709</v>
      </c>
      <c r="D406" s="2" t="s">
        <v>189</v>
      </c>
      <c r="E406" s="5" t="s">
        <v>714</v>
      </c>
      <c r="F406" s="5" t="s">
        <v>715</v>
      </c>
      <c r="G406" s="6">
        <f t="shared" si="6"/>
        <v>78.26</v>
      </c>
    </row>
    <row r="407" spans="2:7" ht="13.5" customHeight="1" thickBot="1">
      <c r="B407" s="2" t="s">
        <v>673</v>
      </c>
      <c r="C407" s="2" t="s">
        <v>709</v>
      </c>
      <c r="D407" s="2" t="s">
        <v>44</v>
      </c>
      <c r="E407" s="5" t="s">
        <v>58</v>
      </c>
      <c r="F407" s="5" t="s">
        <v>716</v>
      </c>
      <c r="G407" s="6">
        <f t="shared" si="6"/>
        <v>30.15</v>
      </c>
    </row>
    <row r="408" spans="2:7" ht="13.5" customHeight="1" thickBot="1">
      <c r="B408" s="2" t="s">
        <v>673</v>
      </c>
      <c r="C408" s="2" t="s">
        <v>709</v>
      </c>
      <c r="D408" s="2" t="s">
        <v>47</v>
      </c>
      <c r="E408" s="5" t="s">
        <v>58</v>
      </c>
      <c r="F408" s="5" t="s">
        <v>14</v>
      </c>
      <c r="G408" s="6">
        <f t="shared" si="6"/>
        <v>0</v>
      </c>
    </row>
    <row r="409" spans="2:7" ht="13.5" customHeight="1" thickBot="1">
      <c r="B409" s="2" t="s">
        <v>673</v>
      </c>
      <c r="C409" s="2" t="s">
        <v>709</v>
      </c>
      <c r="D409" s="2" t="s">
        <v>207</v>
      </c>
      <c r="E409" s="5" t="s">
        <v>58</v>
      </c>
      <c r="F409" s="5" t="s">
        <v>717</v>
      </c>
      <c r="G409" s="6">
        <f t="shared" si="6"/>
        <v>10.28</v>
      </c>
    </row>
    <row r="410" spans="2:7" ht="13.5" customHeight="1" thickBot="1">
      <c r="B410" s="2" t="s">
        <v>673</v>
      </c>
      <c r="C410" s="2" t="s">
        <v>709</v>
      </c>
      <c r="D410" s="2" t="s">
        <v>15</v>
      </c>
      <c r="E410" s="5" t="s">
        <v>167</v>
      </c>
      <c r="F410" s="5" t="s">
        <v>718</v>
      </c>
      <c r="G410" s="6">
        <f t="shared" si="6"/>
        <v>1.51</v>
      </c>
    </row>
    <row r="411" spans="2:7" ht="13.5" customHeight="1" thickBot="1">
      <c r="B411" s="2" t="s">
        <v>673</v>
      </c>
      <c r="C411" s="2" t="s">
        <v>709</v>
      </c>
      <c r="D411" s="2" t="s">
        <v>152</v>
      </c>
      <c r="E411" s="5" t="s">
        <v>719</v>
      </c>
      <c r="F411" s="5" t="s">
        <v>720</v>
      </c>
      <c r="G411" s="6">
        <f t="shared" si="6"/>
        <v>88.7</v>
      </c>
    </row>
    <row r="412" spans="2:7" s="8" customFormat="1" ht="13.5" customHeight="1" thickBot="1">
      <c r="B412" s="15" t="s">
        <v>673</v>
      </c>
      <c r="C412" s="15" t="s">
        <v>709</v>
      </c>
      <c r="D412" s="15"/>
      <c r="E412" s="9" t="s">
        <v>721</v>
      </c>
      <c r="F412" s="9" t="s">
        <v>722</v>
      </c>
      <c r="G412" s="10">
        <f t="shared" si="6"/>
        <v>57.38</v>
      </c>
    </row>
    <row r="413" spans="2:7" ht="13.5" customHeight="1" thickBot="1">
      <c r="B413" s="32"/>
      <c r="C413" s="33"/>
      <c r="D413" s="33"/>
      <c r="E413" s="33"/>
      <c r="F413" s="33"/>
      <c r="G413" s="34"/>
    </row>
    <row r="414" spans="2:7" ht="13.5" customHeight="1" thickBot="1">
      <c r="B414" s="2" t="s">
        <v>673</v>
      </c>
      <c r="C414" s="2" t="s">
        <v>723</v>
      </c>
      <c r="D414" s="2" t="s">
        <v>724</v>
      </c>
      <c r="E414" s="5" t="s">
        <v>58</v>
      </c>
      <c r="F414" s="5" t="s">
        <v>725</v>
      </c>
      <c r="G414" s="6">
        <f t="shared" si="6"/>
        <v>4.68</v>
      </c>
    </row>
    <row r="415" spans="2:7" ht="13.5" customHeight="1" thickBot="1">
      <c r="B415" s="2" t="s">
        <v>673</v>
      </c>
      <c r="C415" s="2" t="s">
        <v>723</v>
      </c>
      <c r="D415" s="2" t="s">
        <v>726</v>
      </c>
      <c r="E415" s="5" t="s">
        <v>727</v>
      </c>
      <c r="F415" s="5" t="s">
        <v>728</v>
      </c>
      <c r="G415" s="6">
        <f t="shared" si="6"/>
        <v>94.39</v>
      </c>
    </row>
    <row r="416" spans="2:7" ht="13.5" customHeight="1" thickBot="1">
      <c r="B416" s="2" t="s">
        <v>673</v>
      </c>
      <c r="C416" s="2" t="s">
        <v>723</v>
      </c>
      <c r="D416" s="2" t="s">
        <v>15</v>
      </c>
      <c r="E416" s="5" t="s">
        <v>729</v>
      </c>
      <c r="F416" s="5" t="s">
        <v>14</v>
      </c>
      <c r="G416" s="6">
        <f t="shared" si="6"/>
        <v>0</v>
      </c>
    </row>
    <row r="417" spans="2:7" s="8" customFormat="1" ht="13.5" customHeight="1" thickBot="1">
      <c r="B417" s="15" t="s">
        <v>673</v>
      </c>
      <c r="C417" s="15" t="s">
        <v>723</v>
      </c>
      <c r="D417" s="15"/>
      <c r="E417" s="9" t="s">
        <v>730</v>
      </c>
      <c r="F417" s="9" t="s">
        <v>731</v>
      </c>
      <c r="G417" s="10">
        <f t="shared" si="6"/>
        <v>93.26</v>
      </c>
    </row>
    <row r="418" spans="2:7" ht="13.5" customHeight="1" thickBot="1">
      <c r="B418" s="32"/>
      <c r="C418" s="33"/>
      <c r="D418" s="33"/>
      <c r="E418" s="33"/>
      <c r="F418" s="33"/>
      <c r="G418" s="34"/>
    </row>
    <row r="419" spans="2:7" ht="13.5" customHeight="1" thickBot="1">
      <c r="B419" s="2" t="s">
        <v>673</v>
      </c>
      <c r="C419" s="2" t="s">
        <v>550</v>
      </c>
      <c r="D419" s="2" t="s">
        <v>732</v>
      </c>
      <c r="E419" s="5" t="s">
        <v>733</v>
      </c>
      <c r="F419" s="5" t="s">
        <v>734</v>
      </c>
      <c r="G419" s="6">
        <f t="shared" si="6"/>
        <v>96.06</v>
      </c>
    </row>
    <row r="420" spans="2:7" s="8" customFormat="1" ht="13.5" customHeight="1" thickBot="1">
      <c r="B420" s="15" t="s">
        <v>673</v>
      </c>
      <c r="C420" s="15" t="s">
        <v>550</v>
      </c>
      <c r="D420" s="15"/>
      <c r="E420" s="9" t="s">
        <v>733</v>
      </c>
      <c r="F420" s="9" t="s">
        <v>734</v>
      </c>
      <c r="G420" s="10">
        <f t="shared" si="6"/>
        <v>96.06</v>
      </c>
    </row>
    <row r="421" spans="2:7" ht="13.5" customHeight="1" thickBot="1">
      <c r="B421" s="11"/>
      <c r="C421" s="12"/>
      <c r="D421" s="12"/>
      <c r="E421" s="12"/>
      <c r="F421" s="12"/>
      <c r="G421" s="13"/>
    </row>
    <row r="422" spans="2:7" ht="13.5" customHeight="1" thickBot="1">
      <c r="B422" s="2" t="s">
        <v>673</v>
      </c>
      <c r="C422" s="2" t="s">
        <v>735</v>
      </c>
      <c r="D422" s="2" t="s">
        <v>732</v>
      </c>
      <c r="E422" s="5" t="s">
        <v>736</v>
      </c>
      <c r="F422" s="5" t="s">
        <v>737</v>
      </c>
      <c r="G422" s="6">
        <f t="shared" si="6"/>
        <v>90.16</v>
      </c>
    </row>
    <row r="423" spans="2:7" ht="13.5" customHeight="1" thickBot="1">
      <c r="B423" s="2" t="s">
        <v>673</v>
      </c>
      <c r="C423" s="2" t="s">
        <v>735</v>
      </c>
      <c r="D423" s="2" t="s">
        <v>44</v>
      </c>
      <c r="E423" s="5" t="s">
        <v>738</v>
      </c>
      <c r="F423" s="5" t="s">
        <v>739</v>
      </c>
      <c r="G423" s="6">
        <f t="shared" si="6"/>
        <v>97.68</v>
      </c>
    </row>
    <row r="424" spans="2:7" ht="13.5" customHeight="1" thickBot="1">
      <c r="B424" s="2" t="s">
        <v>673</v>
      </c>
      <c r="C424" s="2" t="s">
        <v>735</v>
      </c>
      <c r="D424" s="2" t="s">
        <v>47</v>
      </c>
      <c r="E424" s="5" t="s">
        <v>740</v>
      </c>
      <c r="F424" s="5" t="s">
        <v>741</v>
      </c>
      <c r="G424" s="6">
        <f t="shared" si="6"/>
        <v>58.14</v>
      </c>
    </row>
    <row r="425" spans="2:7" s="8" customFormat="1" ht="13.5" customHeight="1" thickBot="1">
      <c r="B425" s="15" t="s">
        <v>673</v>
      </c>
      <c r="C425" s="15" t="s">
        <v>735</v>
      </c>
      <c r="D425" s="15"/>
      <c r="E425" s="9" t="s">
        <v>742</v>
      </c>
      <c r="F425" s="9" t="s">
        <v>743</v>
      </c>
      <c r="G425" s="10">
        <f t="shared" si="6"/>
        <v>90.16</v>
      </c>
    </row>
    <row r="426" spans="2:7" ht="13.5" customHeight="1" thickBot="1">
      <c r="B426" s="11"/>
      <c r="C426" s="12"/>
      <c r="D426" s="12"/>
      <c r="E426" s="12"/>
      <c r="F426" s="12"/>
      <c r="G426" s="13"/>
    </row>
    <row r="427" spans="2:7" ht="13.5" customHeight="1" thickBot="1">
      <c r="B427" s="2" t="s">
        <v>673</v>
      </c>
      <c r="C427" s="2" t="s">
        <v>744</v>
      </c>
      <c r="D427" s="2" t="s">
        <v>724</v>
      </c>
      <c r="E427" s="5" t="s">
        <v>234</v>
      </c>
      <c r="F427" s="5" t="s">
        <v>14</v>
      </c>
      <c r="G427" s="6">
        <f t="shared" si="6"/>
        <v>0</v>
      </c>
    </row>
    <row r="428" spans="2:7" ht="13.5" customHeight="1" thickBot="1">
      <c r="B428" s="2" t="s">
        <v>673</v>
      </c>
      <c r="C428" s="2" t="s">
        <v>744</v>
      </c>
      <c r="D428" s="2" t="s">
        <v>732</v>
      </c>
      <c r="E428" s="5" t="s">
        <v>745</v>
      </c>
      <c r="F428" s="5" t="s">
        <v>746</v>
      </c>
      <c r="G428" s="6">
        <f t="shared" si="6"/>
        <v>78.95</v>
      </c>
    </row>
    <row r="429" spans="2:7" ht="13.5" customHeight="1" thickBot="1">
      <c r="B429" s="2" t="s">
        <v>673</v>
      </c>
      <c r="C429" s="2" t="s">
        <v>744</v>
      </c>
      <c r="D429" s="2" t="s">
        <v>15</v>
      </c>
      <c r="E429" s="5" t="s">
        <v>729</v>
      </c>
      <c r="F429" s="5" t="s">
        <v>14</v>
      </c>
      <c r="G429" s="6">
        <f t="shared" si="6"/>
        <v>0</v>
      </c>
    </row>
    <row r="430" spans="2:7" s="8" customFormat="1" ht="13.5" customHeight="1" thickBot="1">
      <c r="B430" s="15" t="s">
        <v>673</v>
      </c>
      <c r="C430" s="15" t="s">
        <v>744</v>
      </c>
      <c r="D430" s="15"/>
      <c r="E430" s="9" t="s">
        <v>747</v>
      </c>
      <c r="F430" s="9" t="s">
        <v>746</v>
      </c>
      <c r="G430" s="10">
        <f t="shared" si="6"/>
        <v>78.63</v>
      </c>
    </row>
    <row r="431" spans="2:7" ht="13.5" customHeight="1" thickBot="1">
      <c r="B431" s="11"/>
      <c r="C431" s="12"/>
      <c r="D431" s="12"/>
      <c r="E431" s="12"/>
      <c r="F431" s="12"/>
      <c r="G431" s="13"/>
    </row>
    <row r="432" spans="2:7" ht="13.5" customHeight="1" thickBot="1">
      <c r="B432" s="2" t="s">
        <v>673</v>
      </c>
      <c r="C432" s="2" t="s">
        <v>748</v>
      </c>
      <c r="D432" s="2" t="s">
        <v>128</v>
      </c>
      <c r="E432" s="5" t="s">
        <v>749</v>
      </c>
      <c r="F432" s="5" t="s">
        <v>750</v>
      </c>
      <c r="G432" s="6">
        <f t="shared" si="6"/>
        <v>83.66</v>
      </c>
    </row>
    <row r="433" spans="2:7" ht="13.5" customHeight="1" thickBot="1">
      <c r="B433" s="2" t="s">
        <v>673</v>
      </c>
      <c r="C433" s="2" t="s">
        <v>748</v>
      </c>
      <c r="D433" s="2" t="s">
        <v>36</v>
      </c>
      <c r="E433" s="5" t="s">
        <v>751</v>
      </c>
      <c r="F433" s="5" t="s">
        <v>752</v>
      </c>
      <c r="G433" s="6">
        <f t="shared" si="6"/>
        <v>99.76</v>
      </c>
    </row>
    <row r="434" spans="2:7" ht="13.5" customHeight="1" thickBot="1">
      <c r="B434" s="2" t="s">
        <v>673</v>
      </c>
      <c r="C434" s="2" t="s">
        <v>748</v>
      </c>
      <c r="D434" s="2" t="s">
        <v>132</v>
      </c>
      <c r="E434" s="5" t="s">
        <v>753</v>
      </c>
      <c r="F434" s="5" t="s">
        <v>754</v>
      </c>
      <c r="G434" s="6">
        <f t="shared" si="6"/>
        <v>100</v>
      </c>
    </row>
    <row r="435" spans="2:7" ht="13.5" customHeight="1" thickBot="1">
      <c r="B435" s="2" t="s">
        <v>673</v>
      </c>
      <c r="C435" s="2" t="s">
        <v>748</v>
      </c>
      <c r="D435" s="2" t="s">
        <v>38</v>
      </c>
      <c r="E435" s="5" t="s">
        <v>755</v>
      </c>
      <c r="F435" s="5" t="s">
        <v>756</v>
      </c>
      <c r="G435" s="6">
        <f t="shared" si="6"/>
        <v>99.74</v>
      </c>
    </row>
    <row r="436" spans="2:7" ht="13.5" customHeight="1" thickBot="1">
      <c r="B436" s="2" t="s">
        <v>673</v>
      </c>
      <c r="C436" s="2" t="s">
        <v>748</v>
      </c>
      <c r="D436" s="2" t="s">
        <v>41</v>
      </c>
      <c r="E436" s="5" t="s">
        <v>757</v>
      </c>
      <c r="F436" s="5" t="s">
        <v>758</v>
      </c>
      <c r="G436" s="6">
        <f t="shared" si="6"/>
        <v>78.36</v>
      </c>
    </row>
    <row r="437" spans="2:7" ht="13.5" customHeight="1" thickBot="1">
      <c r="B437" s="2" t="s">
        <v>673</v>
      </c>
      <c r="C437" s="2" t="s">
        <v>748</v>
      </c>
      <c r="D437" s="2" t="s">
        <v>189</v>
      </c>
      <c r="E437" s="5" t="s">
        <v>759</v>
      </c>
      <c r="F437" s="5" t="s">
        <v>760</v>
      </c>
      <c r="G437" s="6">
        <f t="shared" si="6"/>
        <v>25.5</v>
      </c>
    </row>
    <row r="438" spans="2:7" ht="13.5" customHeight="1" thickBot="1">
      <c r="B438" s="2" t="s">
        <v>673</v>
      </c>
      <c r="C438" s="2" t="s">
        <v>748</v>
      </c>
      <c r="D438" s="2" t="s">
        <v>44</v>
      </c>
      <c r="E438" s="5" t="s">
        <v>761</v>
      </c>
      <c r="F438" s="5" t="s">
        <v>762</v>
      </c>
      <c r="G438" s="6">
        <f t="shared" si="6"/>
        <v>99.06</v>
      </c>
    </row>
    <row r="439" spans="2:7" ht="13.5" customHeight="1" thickBot="1">
      <c r="B439" s="2" t="s">
        <v>673</v>
      </c>
      <c r="C439" s="2" t="s">
        <v>748</v>
      </c>
      <c r="D439" s="2" t="s">
        <v>194</v>
      </c>
      <c r="E439" s="5" t="s">
        <v>763</v>
      </c>
      <c r="F439" s="5" t="s">
        <v>764</v>
      </c>
      <c r="G439" s="6">
        <f t="shared" si="6"/>
        <v>94.33</v>
      </c>
    </row>
    <row r="440" spans="2:7" ht="13.5" customHeight="1" thickBot="1">
      <c r="B440" s="2" t="s">
        <v>673</v>
      </c>
      <c r="C440" s="2" t="s">
        <v>748</v>
      </c>
      <c r="D440" s="2" t="s">
        <v>75</v>
      </c>
      <c r="E440" s="5" t="s">
        <v>105</v>
      </c>
      <c r="F440" s="5" t="s">
        <v>765</v>
      </c>
      <c r="G440" s="6">
        <f t="shared" si="6"/>
        <v>34.06</v>
      </c>
    </row>
    <row r="441" spans="2:7" ht="13.5" customHeight="1" thickBot="1">
      <c r="B441" s="2" t="s">
        <v>673</v>
      </c>
      <c r="C441" s="2" t="s">
        <v>748</v>
      </c>
      <c r="D441" s="2" t="s">
        <v>141</v>
      </c>
      <c r="E441" s="5" t="s">
        <v>715</v>
      </c>
      <c r="F441" s="5" t="s">
        <v>766</v>
      </c>
      <c r="G441" s="6">
        <f t="shared" si="6"/>
        <v>80.73</v>
      </c>
    </row>
    <row r="442" spans="2:7" ht="13.5" customHeight="1" thickBot="1">
      <c r="B442" s="2" t="s">
        <v>673</v>
      </c>
      <c r="C442" s="2" t="s">
        <v>748</v>
      </c>
      <c r="D442" s="2" t="s">
        <v>47</v>
      </c>
      <c r="E442" s="5" t="s">
        <v>767</v>
      </c>
      <c r="F442" s="5" t="s">
        <v>768</v>
      </c>
      <c r="G442" s="6">
        <f t="shared" si="6"/>
        <v>92.47</v>
      </c>
    </row>
    <row r="443" spans="2:7" ht="13.5" customHeight="1" thickBot="1">
      <c r="B443" s="2" t="s">
        <v>673</v>
      </c>
      <c r="C443" s="2" t="s">
        <v>748</v>
      </c>
      <c r="D443" s="2" t="s">
        <v>146</v>
      </c>
      <c r="E443" s="5" t="s">
        <v>769</v>
      </c>
      <c r="F443" s="5" t="s">
        <v>770</v>
      </c>
      <c r="G443" s="6">
        <f t="shared" si="6"/>
        <v>82.03</v>
      </c>
    </row>
    <row r="444" spans="2:7" ht="13.5" customHeight="1" thickBot="1">
      <c r="B444" s="2" t="s">
        <v>673</v>
      </c>
      <c r="C444" s="2" t="s">
        <v>748</v>
      </c>
      <c r="D444" s="2" t="s">
        <v>238</v>
      </c>
      <c r="E444" s="5" t="s">
        <v>771</v>
      </c>
      <c r="F444" s="5" t="s">
        <v>772</v>
      </c>
      <c r="G444" s="6">
        <f t="shared" si="6"/>
        <v>98.23</v>
      </c>
    </row>
    <row r="445" spans="2:7" ht="13.5" customHeight="1" thickBot="1">
      <c r="B445" s="2" t="s">
        <v>673</v>
      </c>
      <c r="C445" s="2" t="s">
        <v>748</v>
      </c>
      <c r="D445" s="2" t="s">
        <v>207</v>
      </c>
      <c r="E445" s="5" t="s">
        <v>239</v>
      </c>
      <c r="F445" s="5" t="s">
        <v>773</v>
      </c>
      <c r="G445" s="6">
        <f t="shared" si="6"/>
        <v>85.44</v>
      </c>
    </row>
    <row r="446" spans="2:7" ht="13.5" customHeight="1" thickBot="1">
      <c r="B446" s="2" t="s">
        <v>673</v>
      </c>
      <c r="C446" s="2" t="s">
        <v>748</v>
      </c>
      <c r="D446" s="2" t="s">
        <v>15</v>
      </c>
      <c r="E446" s="5" t="s">
        <v>774</v>
      </c>
      <c r="F446" s="5" t="s">
        <v>775</v>
      </c>
      <c r="G446" s="6">
        <f t="shared" si="6"/>
        <v>14.94</v>
      </c>
    </row>
    <row r="447" spans="2:7" ht="13.5" customHeight="1" thickBot="1">
      <c r="B447" s="2" t="s">
        <v>673</v>
      </c>
      <c r="C447" s="2" t="s">
        <v>748</v>
      </c>
      <c r="D447" s="2" t="s">
        <v>149</v>
      </c>
      <c r="E447" s="5" t="s">
        <v>776</v>
      </c>
      <c r="F447" s="5" t="s">
        <v>777</v>
      </c>
      <c r="G447" s="6">
        <f t="shared" si="6"/>
        <v>100</v>
      </c>
    </row>
    <row r="448" spans="2:7" ht="13.5" customHeight="1" thickBot="1">
      <c r="B448" s="2" t="s">
        <v>673</v>
      </c>
      <c r="C448" s="2" t="s">
        <v>748</v>
      </c>
      <c r="D448" s="2" t="s">
        <v>152</v>
      </c>
      <c r="E448" s="5" t="s">
        <v>778</v>
      </c>
      <c r="F448" s="5" t="s">
        <v>779</v>
      </c>
      <c r="G448" s="6">
        <f t="shared" si="6"/>
        <v>87.11</v>
      </c>
    </row>
    <row r="449" spans="2:7" s="8" customFormat="1" ht="13.5" customHeight="1" thickBot="1">
      <c r="B449" s="15" t="s">
        <v>673</v>
      </c>
      <c r="C449" s="15" t="s">
        <v>748</v>
      </c>
      <c r="D449" s="15"/>
      <c r="E449" s="9" t="s">
        <v>780</v>
      </c>
      <c r="F449" s="9" t="s">
        <v>781</v>
      </c>
      <c r="G449" s="10">
        <f t="shared" si="6"/>
        <v>97.01</v>
      </c>
    </row>
    <row r="450" spans="2:7" ht="13.5" customHeight="1" thickBot="1">
      <c r="B450" s="11"/>
      <c r="C450" s="12"/>
      <c r="D450" s="12"/>
      <c r="E450" s="12"/>
      <c r="F450" s="12"/>
      <c r="G450" s="13"/>
    </row>
    <row r="451" spans="2:7" ht="13.5" customHeight="1" thickBot="1">
      <c r="B451" s="2" t="s">
        <v>673</v>
      </c>
      <c r="C451" s="2" t="s">
        <v>782</v>
      </c>
      <c r="D451" s="2" t="s">
        <v>38</v>
      </c>
      <c r="E451" s="5" t="s">
        <v>783</v>
      </c>
      <c r="F451" s="5" t="s">
        <v>784</v>
      </c>
      <c r="G451" s="6">
        <f t="shared" si="6"/>
        <v>61.69</v>
      </c>
    </row>
    <row r="452" spans="2:7" ht="13.5" customHeight="1" thickBot="1">
      <c r="B452" s="2" t="s">
        <v>673</v>
      </c>
      <c r="C452" s="2" t="s">
        <v>782</v>
      </c>
      <c r="D452" s="2" t="s">
        <v>41</v>
      </c>
      <c r="E452" s="5" t="s">
        <v>785</v>
      </c>
      <c r="F452" s="5" t="s">
        <v>786</v>
      </c>
      <c r="G452" s="6">
        <f t="shared" si="6"/>
        <v>3.17</v>
      </c>
    </row>
    <row r="453" spans="2:7" ht="13.5" customHeight="1" thickBot="1">
      <c r="B453" s="2" t="s">
        <v>673</v>
      </c>
      <c r="C453" s="2" t="s">
        <v>782</v>
      </c>
      <c r="D453" s="2" t="s">
        <v>189</v>
      </c>
      <c r="E453" s="5" t="s">
        <v>787</v>
      </c>
      <c r="F453" s="5" t="s">
        <v>788</v>
      </c>
      <c r="G453" s="6">
        <f t="shared" si="6"/>
        <v>61.69</v>
      </c>
    </row>
    <row r="454" spans="2:7" ht="13.5" customHeight="1" thickBot="1">
      <c r="B454" s="2" t="s">
        <v>673</v>
      </c>
      <c r="C454" s="2" t="s">
        <v>782</v>
      </c>
      <c r="D454" s="2" t="s">
        <v>47</v>
      </c>
      <c r="E454" s="5" t="s">
        <v>789</v>
      </c>
      <c r="F454" s="5" t="s">
        <v>14</v>
      </c>
      <c r="G454" s="6">
        <f t="shared" si="6"/>
        <v>0</v>
      </c>
    </row>
    <row r="455" spans="2:7" s="8" customFormat="1" ht="13.5" customHeight="1" thickBot="1">
      <c r="B455" s="15" t="s">
        <v>673</v>
      </c>
      <c r="C455" s="15" t="s">
        <v>782</v>
      </c>
      <c r="D455" s="15"/>
      <c r="E455" s="9" t="s">
        <v>790</v>
      </c>
      <c r="F455" s="9" t="s">
        <v>791</v>
      </c>
      <c r="G455" s="10">
        <f t="shared" si="6"/>
        <v>55.55</v>
      </c>
    </row>
    <row r="456" spans="2:7" ht="13.5" customHeight="1" thickBot="1">
      <c r="B456" s="11"/>
      <c r="C456" s="12"/>
      <c r="D456" s="12"/>
      <c r="E456" s="12"/>
      <c r="F456" s="12"/>
      <c r="G456" s="13"/>
    </row>
    <row r="457" spans="2:7" ht="13.5" customHeight="1" thickBot="1">
      <c r="B457" s="2" t="s">
        <v>673</v>
      </c>
      <c r="C457" s="2" t="s">
        <v>792</v>
      </c>
      <c r="D457" s="2" t="s">
        <v>732</v>
      </c>
      <c r="E457" s="5" t="s">
        <v>793</v>
      </c>
      <c r="F457" s="5" t="s">
        <v>794</v>
      </c>
      <c r="G457" s="6">
        <f t="shared" si="6"/>
        <v>82.03</v>
      </c>
    </row>
    <row r="458" spans="2:7" ht="13.5" customHeight="1" thickBot="1">
      <c r="B458" s="2" t="s">
        <v>673</v>
      </c>
      <c r="C458" s="2" t="s">
        <v>792</v>
      </c>
      <c r="D458" s="2" t="s">
        <v>38</v>
      </c>
      <c r="E458" s="5" t="s">
        <v>795</v>
      </c>
      <c r="F458" s="5" t="s">
        <v>14</v>
      </c>
      <c r="G458" s="6">
        <f aca="true" t="shared" si="7" ref="G458:G521">ROUND(F458/E458*100,2)</f>
        <v>0</v>
      </c>
    </row>
    <row r="459" spans="2:7" ht="13.5" customHeight="1" thickBot="1">
      <c r="B459" s="2" t="s">
        <v>673</v>
      </c>
      <c r="C459" s="2" t="s">
        <v>792</v>
      </c>
      <c r="D459" s="2" t="s">
        <v>41</v>
      </c>
      <c r="E459" s="5" t="s">
        <v>796</v>
      </c>
      <c r="F459" s="5" t="s">
        <v>14</v>
      </c>
      <c r="G459" s="6">
        <f t="shared" si="7"/>
        <v>0</v>
      </c>
    </row>
    <row r="460" spans="2:7" ht="13.5" customHeight="1" thickBot="1">
      <c r="B460" s="2" t="s">
        <v>673</v>
      </c>
      <c r="C460" s="2" t="s">
        <v>792</v>
      </c>
      <c r="D460" s="2" t="s">
        <v>189</v>
      </c>
      <c r="E460" s="5" t="s">
        <v>228</v>
      </c>
      <c r="F460" s="5" t="s">
        <v>797</v>
      </c>
      <c r="G460" s="6">
        <f t="shared" si="7"/>
        <v>47.68</v>
      </c>
    </row>
    <row r="461" spans="2:7" ht="13.5" customHeight="1" thickBot="1">
      <c r="B461" s="2" t="s">
        <v>673</v>
      </c>
      <c r="C461" s="2" t="s">
        <v>792</v>
      </c>
      <c r="D461" s="2" t="s">
        <v>44</v>
      </c>
      <c r="E461" s="5" t="s">
        <v>653</v>
      </c>
      <c r="F461" s="5" t="s">
        <v>14</v>
      </c>
      <c r="G461" s="6">
        <f t="shared" si="7"/>
        <v>0</v>
      </c>
    </row>
    <row r="462" spans="2:7" ht="13.5" customHeight="1" thickBot="1">
      <c r="B462" s="2" t="s">
        <v>673</v>
      </c>
      <c r="C462" s="2" t="s">
        <v>792</v>
      </c>
      <c r="D462" s="2" t="s">
        <v>47</v>
      </c>
      <c r="E462" s="5" t="s">
        <v>58</v>
      </c>
      <c r="F462" s="5" t="s">
        <v>14</v>
      </c>
      <c r="G462" s="6">
        <f t="shared" si="7"/>
        <v>0</v>
      </c>
    </row>
    <row r="463" spans="2:7" s="8" customFormat="1" ht="13.5" customHeight="1" thickBot="1">
      <c r="B463" s="15" t="s">
        <v>673</v>
      </c>
      <c r="C463" s="15" t="s">
        <v>792</v>
      </c>
      <c r="D463" s="15"/>
      <c r="E463" s="9" t="s">
        <v>798</v>
      </c>
      <c r="F463" s="9" t="s">
        <v>799</v>
      </c>
      <c r="G463" s="10">
        <f t="shared" si="7"/>
        <v>79.05</v>
      </c>
    </row>
    <row r="464" spans="2:7" ht="13.5" customHeight="1" thickBot="1">
      <c r="B464" s="11"/>
      <c r="C464" s="12"/>
      <c r="D464" s="12"/>
      <c r="E464" s="12"/>
      <c r="F464" s="12"/>
      <c r="G464" s="13"/>
    </row>
    <row r="465" spans="2:7" ht="13.5" customHeight="1" thickBot="1">
      <c r="B465" s="2" t="s">
        <v>673</v>
      </c>
      <c r="C465" s="2" t="s">
        <v>800</v>
      </c>
      <c r="D465" s="2" t="s">
        <v>34</v>
      </c>
      <c r="E465" s="5" t="s">
        <v>801</v>
      </c>
      <c r="F465" s="5" t="s">
        <v>801</v>
      </c>
      <c r="G465" s="6">
        <f t="shared" si="7"/>
        <v>100</v>
      </c>
    </row>
    <row r="466" spans="2:7" ht="13.5" customHeight="1" thickBot="1">
      <c r="B466" s="2" t="s">
        <v>673</v>
      </c>
      <c r="C466" s="2" t="s">
        <v>800</v>
      </c>
      <c r="D466" s="2" t="s">
        <v>732</v>
      </c>
      <c r="E466" s="5" t="s">
        <v>778</v>
      </c>
      <c r="F466" s="5" t="s">
        <v>802</v>
      </c>
      <c r="G466" s="6">
        <f t="shared" si="7"/>
        <v>29.63</v>
      </c>
    </row>
    <row r="467" spans="2:7" ht="13.5" customHeight="1" thickBot="1">
      <c r="B467" s="2" t="s">
        <v>673</v>
      </c>
      <c r="C467" s="2" t="s">
        <v>800</v>
      </c>
      <c r="D467" s="2" t="s">
        <v>38</v>
      </c>
      <c r="E467" s="5" t="s">
        <v>803</v>
      </c>
      <c r="F467" s="5" t="s">
        <v>804</v>
      </c>
      <c r="G467" s="6">
        <f t="shared" si="7"/>
        <v>34.97</v>
      </c>
    </row>
    <row r="468" spans="2:7" ht="13.5" customHeight="1" thickBot="1">
      <c r="B468" s="2" t="s">
        <v>673</v>
      </c>
      <c r="C468" s="2" t="s">
        <v>800</v>
      </c>
      <c r="D468" s="2" t="s">
        <v>41</v>
      </c>
      <c r="E468" s="5" t="s">
        <v>805</v>
      </c>
      <c r="F468" s="5" t="s">
        <v>14</v>
      </c>
      <c r="G468" s="6">
        <f t="shared" si="7"/>
        <v>0</v>
      </c>
    </row>
    <row r="469" spans="2:7" ht="13.5" customHeight="1" thickBot="1">
      <c r="B469" s="2" t="s">
        <v>673</v>
      </c>
      <c r="C469" s="2" t="s">
        <v>800</v>
      </c>
      <c r="D469" s="2" t="s">
        <v>189</v>
      </c>
      <c r="E469" s="5" t="s">
        <v>239</v>
      </c>
      <c r="F469" s="5" t="s">
        <v>331</v>
      </c>
      <c r="G469" s="6">
        <f t="shared" si="7"/>
        <v>35</v>
      </c>
    </row>
    <row r="470" spans="2:7" ht="13.5" customHeight="1" thickBot="1">
      <c r="B470" s="2" t="s">
        <v>673</v>
      </c>
      <c r="C470" s="2" t="s">
        <v>800</v>
      </c>
      <c r="D470" s="2" t="s">
        <v>44</v>
      </c>
      <c r="E470" s="5" t="s">
        <v>806</v>
      </c>
      <c r="F470" s="5" t="s">
        <v>807</v>
      </c>
      <c r="G470" s="6">
        <f t="shared" si="7"/>
        <v>63.63</v>
      </c>
    </row>
    <row r="471" spans="2:7" ht="13.5" customHeight="1" thickBot="1">
      <c r="B471" s="2" t="s">
        <v>673</v>
      </c>
      <c r="C471" s="2" t="s">
        <v>800</v>
      </c>
      <c r="D471" s="2" t="s">
        <v>47</v>
      </c>
      <c r="E471" s="5" t="s">
        <v>808</v>
      </c>
      <c r="F471" s="5" t="s">
        <v>809</v>
      </c>
      <c r="G471" s="6">
        <f t="shared" si="7"/>
        <v>89.1</v>
      </c>
    </row>
    <row r="472" spans="2:7" ht="13.5" customHeight="1" thickBot="1">
      <c r="B472" s="2" t="s">
        <v>673</v>
      </c>
      <c r="C472" s="2" t="s">
        <v>800</v>
      </c>
      <c r="D472" s="2" t="s">
        <v>15</v>
      </c>
      <c r="E472" s="5" t="s">
        <v>810</v>
      </c>
      <c r="F472" s="5" t="s">
        <v>811</v>
      </c>
      <c r="G472" s="6">
        <f t="shared" si="7"/>
        <v>30.91</v>
      </c>
    </row>
    <row r="473" spans="2:7" s="8" customFormat="1" ht="13.5" customHeight="1" thickBot="1">
      <c r="B473" s="15" t="s">
        <v>673</v>
      </c>
      <c r="C473" s="15" t="s">
        <v>800</v>
      </c>
      <c r="D473" s="15"/>
      <c r="E473" s="9" t="s">
        <v>812</v>
      </c>
      <c r="F473" s="9" t="s">
        <v>813</v>
      </c>
      <c r="G473" s="10">
        <f t="shared" si="7"/>
        <v>81.91</v>
      </c>
    </row>
    <row r="474" spans="2:7" ht="13.5" customHeight="1" thickBot="1">
      <c r="B474" s="11"/>
      <c r="C474" s="12"/>
      <c r="D474" s="12"/>
      <c r="E474" s="12"/>
      <c r="F474" s="12"/>
      <c r="G474" s="13"/>
    </row>
    <row r="475" spans="2:7" ht="13.5" customHeight="1" thickBot="1">
      <c r="B475" s="2" t="s">
        <v>814</v>
      </c>
      <c r="C475" s="2" t="s">
        <v>815</v>
      </c>
      <c r="D475" s="2" t="s">
        <v>34</v>
      </c>
      <c r="E475" s="5" t="s">
        <v>816</v>
      </c>
      <c r="F475" s="5" t="s">
        <v>816</v>
      </c>
      <c r="G475" s="6">
        <f t="shared" si="7"/>
        <v>100</v>
      </c>
    </row>
    <row r="476" spans="2:7" s="8" customFormat="1" ht="13.5" customHeight="1" thickBot="1">
      <c r="B476" s="15" t="s">
        <v>814</v>
      </c>
      <c r="C476" s="15" t="s">
        <v>815</v>
      </c>
      <c r="D476" s="15"/>
      <c r="E476" s="9" t="s">
        <v>816</v>
      </c>
      <c r="F476" s="9" t="s">
        <v>816</v>
      </c>
      <c r="G476" s="10">
        <f t="shared" si="7"/>
        <v>100</v>
      </c>
    </row>
    <row r="477" spans="2:7" ht="13.5" customHeight="1" thickBot="1">
      <c r="B477" s="35"/>
      <c r="C477" s="36"/>
      <c r="D477" s="36"/>
      <c r="E477" s="36"/>
      <c r="F477" s="36"/>
      <c r="G477" s="37"/>
    </row>
    <row r="478" spans="2:7" ht="13.5" customHeight="1" thickBot="1">
      <c r="B478" s="2" t="s">
        <v>814</v>
      </c>
      <c r="C478" s="2" t="s">
        <v>817</v>
      </c>
      <c r="D478" s="2" t="s">
        <v>818</v>
      </c>
      <c r="E478" s="5" t="s">
        <v>819</v>
      </c>
      <c r="F478" s="5" t="s">
        <v>820</v>
      </c>
      <c r="G478" s="6">
        <f t="shared" si="7"/>
        <v>77.18</v>
      </c>
    </row>
    <row r="479" spans="2:7" ht="13.5" customHeight="1" thickBot="1">
      <c r="B479" s="2" t="s">
        <v>814</v>
      </c>
      <c r="C479" s="2" t="s">
        <v>817</v>
      </c>
      <c r="D479" s="2" t="s">
        <v>821</v>
      </c>
      <c r="E479" s="5" t="s">
        <v>822</v>
      </c>
      <c r="F479" s="5" t="s">
        <v>823</v>
      </c>
      <c r="G479" s="6">
        <f t="shared" si="7"/>
        <v>33.35</v>
      </c>
    </row>
    <row r="480" spans="2:7" s="8" customFormat="1" ht="13.5" customHeight="1" thickBot="1">
      <c r="B480" s="15" t="s">
        <v>814</v>
      </c>
      <c r="C480" s="15" t="s">
        <v>817</v>
      </c>
      <c r="D480" s="15"/>
      <c r="E480" s="9" t="s">
        <v>824</v>
      </c>
      <c r="F480" s="9" t="s">
        <v>825</v>
      </c>
      <c r="G480" s="10">
        <f t="shared" si="7"/>
        <v>74.13</v>
      </c>
    </row>
    <row r="481" spans="2:7" ht="13.5" customHeight="1" thickBot="1">
      <c r="B481" s="35"/>
      <c r="C481" s="36"/>
      <c r="D481" s="36"/>
      <c r="E481" s="36"/>
      <c r="F481" s="36"/>
      <c r="G481" s="37"/>
    </row>
    <row r="482" spans="2:7" ht="13.5" customHeight="1" thickBot="1">
      <c r="B482" s="2" t="s">
        <v>814</v>
      </c>
      <c r="C482" s="2" t="s">
        <v>826</v>
      </c>
      <c r="D482" s="2" t="s">
        <v>818</v>
      </c>
      <c r="E482" s="5" t="s">
        <v>827</v>
      </c>
      <c r="F482" s="5" t="s">
        <v>828</v>
      </c>
      <c r="G482" s="6">
        <f t="shared" si="7"/>
        <v>95.9</v>
      </c>
    </row>
    <row r="483" spans="2:7" s="8" customFormat="1" ht="13.5" customHeight="1" thickBot="1">
      <c r="B483" s="15" t="s">
        <v>814</v>
      </c>
      <c r="C483" s="15" t="s">
        <v>826</v>
      </c>
      <c r="D483" s="15"/>
      <c r="E483" s="9" t="s">
        <v>827</v>
      </c>
      <c r="F483" s="9" t="s">
        <v>828</v>
      </c>
      <c r="G483" s="10">
        <f t="shared" si="7"/>
        <v>95.9</v>
      </c>
    </row>
    <row r="484" spans="2:7" ht="13.5" customHeight="1" thickBot="1">
      <c r="B484" s="35"/>
      <c r="C484" s="36"/>
      <c r="D484" s="36"/>
      <c r="E484" s="36"/>
      <c r="F484" s="36"/>
      <c r="G484" s="37"/>
    </row>
    <row r="485" spans="2:7" ht="13.5" customHeight="1" thickBot="1">
      <c r="B485" s="2" t="s">
        <v>829</v>
      </c>
      <c r="C485" s="2" t="s">
        <v>830</v>
      </c>
      <c r="D485" s="2" t="s">
        <v>724</v>
      </c>
      <c r="E485" s="5" t="s">
        <v>187</v>
      </c>
      <c r="F485" s="5" t="s">
        <v>831</v>
      </c>
      <c r="G485" s="6">
        <f t="shared" si="7"/>
        <v>72.22</v>
      </c>
    </row>
    <row r="486" spans="2:7" ht="13.5" customHeight="1" thickBot="1">
      <c r="B486" s="2" t="s">
        <v>829</v>
      </c>
      <c r="C486" s="2" t="s">
        <v>830</v>
      </c>
      <c r="D486" s="2" t="s">
        <v>128</v>
      </c>
      <c r="E486" s="5" t="s">
        <v>810</v>
      </c>
      <c r="F486" s="5" t="s">
        <v>832</v>
      </c>
      <c r="G486" s="6">
        <f t="shared" si="7"/>
        <v>0.76</v>
      </c>
    </row>
    <row r="487" spans="2:7" ht="13.5" customHeight="1" thickBot="1">
      <c r="B487" s="2" t="s">
        <v>829</v>
      </c>
      <c r="C487" s="2" t="s">
        <v>830</v>
      </c>
      <c r="D487" s="2" t="s">
        <v>732</v>
      </c>
      <c r="E487" s="5" t="s">
        <v>833</v>
      </c>
      <c r="F487" s="5" t="s">
        <v>834</v>
      </c>
      <c r="G487" s="6">
        <f t="shared" si="7"/>
        <v>99.79</v>
      </c>
    </row>
    <row r="488" spans="2:7" ht="13.5" customHeight="1" thickBot="1">
      <c r="B488" s="2" t="s">
        <v>829</v>
      </c>
      <c r="C488" s="2" t="s">
        <v>830</v>
      </c>
      <c r="D488" s="2" t="s">
        <v>36</v>
      </c>
      <c r="E488" s="5" t="s">
        <v>835</v>
      </c>
      <c r="F488" s="5" t="s">
        <v>836</v>
      </c>
      <c r="G488" s="6">
        <f t="shared" si="7"/>
        <v>93.8</v>
      </c>
    </row>
    <row r="489" spans="2:7" ht="13.5" customHeight="1" thickBot="1">
      <c r="B489" s="2" t="s">
        <v>829</v>
      </c>
      <c r="C489" s="2" t="s">
        <v>830</v>
      </c>
      <c r="D489" s="2" t="s">
        <v>132</v>
      </c>
      <c r="E489" s="5" t="s">
        <v>837</v>
      </c>
      <c r="F489" s="5" t="s">
        <v>838</v>
      </c>
      <c r="G489" s="6">
        <f t="shared" si="7"/>
        <v>99.99</v>
      </c>
    </row>
    <row r="490" spans="2:7" ht="13.5" customHeight="1" thickBot="1">
      <c r="B490" s="2" t="s">
        <v>829</v>
      </c>
      <c r="C490" s="2" t="s">
        <v>830</v>
      </c>
      <c r="D490" s="2" t="s">
        <v>38</v>
      </c>
      <c r="E490" s="5" t="s">
        <v>839</v>
      </c>
      <c r="F490" s="5" t="s">
        <v>840</v>
      </c>
      <c r="G490" s="6">
        <f t="shared" si="7"/>
        <v>92.72</v>
      </c>
    </row>
    <row r="491" spans="2:7" ht="13.5" customHeight="1" thickBot="1">
      <c r="B491" s="2" t="s">
        <v>829</v>
      </c>
      <c r="C491" s="2" t="s">
        <v>830</v>
      </c>
      <c r="D491" s="2" t="s">
        <v>41</v>
      </c>
      <c r="E491" s="5" t="s">
        <v>841</v>
      </c>
      <c r="F491" s="5" t="s">
        <v>842</v>
      </c>
      <c r="G491" s="6">
        <f t="shared" si="7"/>
        <v>57.51</v>
      </c>
    </row>
    <row r="492" spans="2:7" ht="13.5" customHeight="1" thickBot="1">
      <c r="B492" s="2" t="s">
        <v>829</v>
      </c>
      <c r="C492" s="2" t="s">
        <v>830</v>
      </c>
      <c r="D492" s="2" t="s">
        <v>189</v>
      </c>
      <c r="E492" s="5" t="s">
        <v>843</v>
      </c>
      <c r="F492" s="5" t="s">
        <v>844</v>
      </c>
      <c r="G492" s="6">
        <f t="shared" si="7"/>
        <v>54.8</v>
      </c>
    </row>
    <row r="493" spans="2:7" ht="13.5" customHeight="1" thickBot="1">
      <c r="B493" s="2" t="s">
        <v>829</v>
      </c>
      <c r="C493" s="2" t="s">
        <v>830</v>
      </c>
      <c r="D493" s="2" t="s">
        <v>44</v>
      </c>
      <c r="E493" s="5" t="s">
        <v>845</v>
      </c>
      <c r="F493" s="5" t="s">
        <v>846</v>
      </c>
      <c r="G493" s="6">
        <f t="shared" si="7"/>
        <v>51.07</v>
      </c>
    </row>
    <row r="494" spans="2:7" ht="13.5" customHeight="1" thickBot="1">
      <c r="B494" s="2" t="s">
        <v>829</v>
      </c>
      <c r="C494" s="2" t="s">
        <v>830</v>
      </c>
      <c r="D494" s="2" t="s">
        <v>194</v>
      </c>
      <c r="E494" s="5" t="s">
        <v>337</v>
      </c>
      <c r="F494" s="5" t="s">
        <v>847</v>
      </c>
      <c r="G494" s="6">
        <f t="shared" si="7"/>
        <v>50.73</v>
      </c>
    </row>
    <row r="495" spans="2:7" ht="13.5" customHeight="1" thickBot="1">
      <c r="B495" s="2" t="s">
        <v>829</v>
      </c>
      <c r="C495" s="2" t="s">
        <v>830</v>
      </c>
      <c r="D495" s="2" t="s">
        <v>75</v>
      </c>
      <c r="E495" s="5" t="s">
        <v>340</v>
      </c>
      <c r="F495" s="5" t="s">
        <v>848</v>
      </c>
      <c r="G495" s="6">
        <f t="shared" si="7"/>
        <v>2.46</v>
      </c>
    </row>
    <row r="496" spans="2:7" ht="13.5" customHeight="1" thickBot="1">
      <c r="B496" s="2" t="s">
        <v>829</v>
      </c>
      <c r="C496" s="2" t="s">
        <v>830</v>
      </c>
      <c r="D496" s="2" t="s">
        <v>141</v>
      </c>
      <c r="E496" s="5" t="s">
        <v>810</v>
      </c>
      <c r="F496" s="5" t="s">
        <v>849</v>
      </c>
      <c r="G496" s="6">
        <f t="shared" si="7"/>
        <v>59.85</v>
      </c>
    </row>
    <row r="497" spans="2:7" ht="13.5" customHeight="1" thickBot="1">
      <c r="B497" s="2" t="s">
        <v>829</v>
      </c>
      <c r="C497" s="2" t="s">
        <v>830</v>
      </c>
      <c r="D497" s="2" t="s">
        <v>47</v>
      </c>
      <c r="E497" s="5" t="s">
        <v>850</v>
      </c>
      <c r="F497" s="5" t="s">
        <v>851</v>
      </c>
      <c r="G497" s="6">
        <f t="shared" si="7"/>
        <v>70.76</v>
      </c>
    </row>
    <row r="498" spans="2:7" ht="13.5" customHeight="1" thickBot="1">
      <c r="B498" s="2" t="s">
        <v>829</v>
      </c>
      <c r="C498" s="2" t="s">
        <v>830</v>
      </c>
      <c r="D498" s="2" t="s">
        <v>146</v>
      </c>
      <c r="E498" s="5" t="s">
        <v>852</v>
      </c>
      <c r="F498" s="5" t="s">
        <v>853</v>
      </c>
      <c r="G498" s="6">
        <f t="shared" si="7"/>
        <v>28.75</v>
      </c>
    </row>
    <row r="499" spans="2:7" ht="13.5" customHeight="1" thickBot="1">
      <c r="B499" s="2" t="s">
        <v>829</v>
      </c>
      <c r="C499" s="2" t="s">
        <v>830</v>
      </c>
      <c r="D499" s="2" t="s">
        <v>238</v>
      </c>
      <c r="E499" s="5" t="s">
        <v>58</v>
      </c>
      <c r="F499" s="5" t="s">
        <v>854</v>
      </c>
      <c r="G499" s="6">
        <f t="shared" si="7"/>
        <v>55.66</v>
      </c>
    </row>
    <row r="500" spans="2:7" ht="13.5" customHeight="1" thickBot="1">
      <c r="B500" s="2" t="s">
        <v>829</v>
      </c>
      <c r="C500" s="2" t="s">
        <v>830</v>
      </c>
      <c r="D500" s="2" t="s">
        <v>207</v>
      </c>
      <c r="E500" s="5" t="s">
        <v>653</v>
      </c>
      <c r="F500" s="5" t="s">
        <v>14</v>
      </c>
      <c r="G500" s="6">
        <f t="shared" si="7"/>
        <v>0</v>
      </c>
    </row>
    <row r="501" spans="2:7" ht="13.5" customHeight="1" thickBot="1">
      <c r="B501" s="2" t="s">
        <v>829</v>
      </c>
      <c r="C501" s="2" t="s">
        <v>830</v>
      </c>
      <c r="D501" s="2" t="s">
        <v>15</v>
      </c>
      <c r="E501" s="5" t="s">
        <v>653</v>
      </c>
      <c r="F501" s="5" t="s">
        <v>855</v>
      </c>
      <c r="G501" s="6">
        <f t="shared" si="7"/>
        <v>7.71</v>
      </c>
    </row>
    <row r="502" spans="2:7" ht="13.5" customHeight="1" thickBot="1">
      <c r="B502" s="2" t="s">
        <v>829</v>
      </c>
      <c r="C502" s="2" t="s">
        <v>830</v>
      </c>
      <c r="D502" s="2" t="s">
        <v>149</v>
      </c>
      <c r="E502" s="5" t="s">
        <v>856</v>
      </c>
      <c r="F502" s="5" t="s">
        <v>857</v>
      </c>
      <c r="G502" s="6">
        <f t="shared" si="7"/>
        <v>99.91</v>
      </c>
    </row>
    <row r="503" spans="2:7" ht="13.5" customHeight="1" thickBot="1">
      <c r="B503" s="2" t="s">
        <v>829</v>
      </c>
      <c r="C503" s="2" t="s">
        <v>830</v>
      </c>
      <c r="D503" s="2" t="s">
        <v>858</v>
      </c>
      <c r="E503" s="5" t="s">
        <v>337</v>
      </c>
      <c r="F503" s="5" t="s">
        <v>859</v>
      </c>
      <c r="G503" s="6">
        <f t="shared" si="7"/>
        <v>47.32</v>
      </c>
    </row>
    <row r="504" spans="2:7" ht="13.5" customHeight="1" thickBot="1">
      <c r="B504" s="2" t="s">
        <v>829</v>
      </c>
      <c r="C504" s="2" t="s">
        <v>830</v>
      </c>
      <c r="D504" s="2" t="s">
        <v>152</v>
      </c>
      <c r="E504" s="5" t="s">
        <v>337</v>
      </c>
      <c r="F504" s="5" t="s">
        <v>860</v>
      </c>
      <c r="G504" s="6">
        <f t="shared" si="7"/>
        <v>43.57</v>
      </c>
    </row>
    <row r="505" spans="2:7" s="8" customFormat="1" ht="13.5" customHeight="1" thickBot="1">
      <c r="B505" s="15" t="s">
        <v>829</v>
      </c>
      <c r="C505" s="15" t="s">
        <v>830</v>
      </c>
      <c r="D505" s="15"/>
      <c r="E505" s="9" t="s">
        <v>861</v>
      </c>
      <c r="F505" s="9" t="s">
        <v>862</v>
      </c>
      <c r="G505" s="10">
        <f t="shared" si="7"/>
        <v>99.45</v>
      </c>
    </row>
    <row r="506" spans="2:7" ht="13.5" customHeight="1" thickBot="1">
      <c r="B506" s="35"/>
      <c r="C506" s="36"/>
      <c r="D506" s="36"/>
      <c r="E506" s="36"/>
      <c r="F506" s="36"/>
      <c r="G506" s="37"/>
    </row>
    <row r="507" spans="2:7" ht="13.5" customHeight="1" thickBot="1">
      <c r="B507" s="2" t="s">
        <v>829</v>
      </c>
      <c r="C507" s="2" t="s">
        <v>863</v>
      </c>
      <c r="D507" s="2" t="s">
        <v>724</v>
      </c>
      <c r="E507" s="5" t="s">
        <v>864</v>
      </c>
      <c r="F507" s="5" t="s">
        <v>865</v>
      </c>
      <c r="G507" s="6">
        <f t="shared" si="7"/>
        <v>52.24</v>
      </c>
    </row>
    <row r="508" spans="2:7" ht="13.5" customHeight="1" thickBot="1">
      <c r="B508" s="2" t="s">
        <v>829</v>
      </c>
      <c r="C508" s="2" t="s">
        <v>863</v>
      </c>
      <c r="D508" s="2" t="s">
        <v>128</v>
      </c>
      <c r="E508" s="5" t="s">
        <v>665</v>
      </c>
      <c r="F508" s="5" t="s">
        <v>866</v>
      </c>
      <c r="G508" s="6">
        <f t="shared" si="7"/>
        <v>42.02</v>
      </c>
    </row>
    <row r="509" spans="2:7" ht="13.5" customHeight="1" thickBot="1">
      <c r="B509" s="2" t="s">
        <v>829</v>
      </c>
      <c r="C509" s="2" t="s">
        <v>863</v>
      </c>
      <c r="D509" s="2" t="s">
        <v>732</v>
      </c>
      <c r="E509" s="5" t="s">
        <v>867</v>
      </c>
      <c r="F509" s="5" t="s">
        <v>868</v>
      </c>
      <c r="G509" s="6">
        <f t="shared" si="7"/>
        <v>98.31</v>
      </c>
    </row>
    <row r="510" spans="2:7" ht="13.5" customHeight="1" thickBot="1">
      <c r="B510" s="2" t="s">
        <v>829</v>
      </c>
      <c r="C510" s="2" t="s">
        <v>863</v>
      </c>
      <c r="D510" s="2" t="s">
        <v>36</v>
      </c>
      <c r="E510" s="5" t="s">
        <v>869</v>
      </c>
      <c r="F510" s="5" t="s">
        <v>870</v>
      </c>
      <c r="G510" s="6">
        <f t="shared" si="7"/>
        <v>97.99</v>
      </c>
    </row>
    <row r="511" spans="2:7" ht="13.5" customHeight="1" thickBot="1">
      <c r="B511" s="2" t="s">
        <v>829</v>
      </c>
      <c r="C511" s="2" t="s">
        <v>863</v>
      </c>
      <c r="D511" s="2" t="s">
        <v>132</v>
      </c>
      <c r="E511" s="5" t="s">
        <v>871</v>
      </c>
      <c r="F511" s="5" t="s">
        <v>872</v>
      </c>
      <c r="G511" s="6">
        <f t="shared" si="7"/>
        <v>99.99</v>
      </c>
    </row>
    <row r="512" spans="2:7" ht="13.5" customHeight="1" thickBot="1">
      <c r="B512" s="2" t="s">
        <v>829</v>
      </c>
      <c r="C512" s="2" t="s">
        <v>863</v>
      </c>
      <c r="D512" s="2" t="s">
        <v>38</v>
      </c>
      <c r="E512" s="5" t="s">
        <v>873</v>
      </c>
      <c r="F512" s="5" t="s">
        <v>874</v>
      </c>
      <c r="G512" s="6">
        <f t="shared" si="7"/>
        <v>97.82</v>
      </c>
    </row>
    <row r="513" spans="2:7" ht="13.5" customHeight="1" thickBot="1">
      <c r="B513" s="2" t="s">
        <v>829</v>
      </c>
      <c r="C513" s="2" t="s">
        <v>863</v>
      </c>
      <c r="D513" s="2" t="s">
        <v>41</v>
      </c>
      <c r="E513" s="5" t="s">
        <v>875</v>
      </c>
      <c r="F513" s="5" t="s">
        <v>876</v>
      </c>
      <c r="G513" s="6">
        <f t="shared" si="7"/>
        <v>74.51</v>
      </c>
    </row>
    <row r="514" spans="2:7" ht="13.5" customHeight="1" thickBot="1">
      <c r="B514" s="2" t="s">
        <v>829</v>
      </c>
      <c r="C514" s="2" t="s">
        <v>863</v>
      </c>
      <c r="D514" s="2" t="s">
        <v>44</v>
      </c>
      <c r="E514" s="5" t="s">
        <v>877</v>
      </c>
      <c r="F514" s="5" t="s">
        <v>878</v>
      </c>
      <c r="G514" s="6">
        <f t="shared" si="7"/>
        <v>89.88</v>
      </c>
    </row>
    <row r="515" spans="2:7" ht="13.5" customHeight="1" thickBot="1">
      <c r="B515" s="2" t="s">
        <v>829</v>
      </c>
      <c r="C515" s="2" t="s">
        <v>863</v>
      </c>
      <c r="D515" s="2" t="s">
        <v>194</v>
      </c>
      <c r="E515" s="5" t="s">
        <v>251</v>
      </c>
      <c r="F515" s="5" t="s">
        <v>879</v>
      </c>
      <c r="G515" s="6">
        <f t="shared" si="7"/>
        <v>98.19</v>
      </c>
    </row>
    <row r="516" spans="2:7" ht="13.5" customHeight="1" thickBot="1">
      <c r="B516" s="2" t="s">
        <v>829</v>
      </c>
      <c r="C516" s="2" t="s">
        <v>863</v>
      </c>
      <c r="D516" s="2" t="s">
        <v>75</v>
      </c>
      <c r="E516" s="5" t="s">
        <v>340</v>
      </c>
      <c r="F516" s="5" t="s">
        <v>880</v>
      </c>
      <c r="G516" s="6">
        <f t="shared" si="7"/>
        <v>34.44</v>
      </c>
    </row>
    <row r="517" spans="2:7" ht="13.5" customHeight="1" thickBot="1">
      <c r="B517" s="2" t="s">
        <v>829</v>
      </c>
      <c r="C517" s="2" t="s">
        <v>863</v>
      </c>
      <c r="D517" s="2" t="s">
        <v>141</v>
      </c>
      <c r="E517" s="5" t="s">
        <v>340</v>
      </c>
      <c r="F517" s="5" t="s">
        <v>881</v>
      </c>
      <c r="G517" s="6">
        <f t="shared" si="7"/>
        <v>83.22</v>
      </c>
    </row>
    <row r="518" spans="2:7" ht="13.5" customHeight="1" thickBot="1">
      <c r="B518" s="2" t="s">
        <v>829</v>
      </c>
      <c r="C518" s="2" t="s">
        <v>863</v>
      </c>
      <c r="D518" s="2" t="s">
        <v>47</v>
      </c>
      <c r="E518" s="5" t="s">
        <v>882</v>
      </c>
      <c r="F518" s="5" t="s">
        <v>883</v>
      </c>
      <c r="G518" s="6">
        <f t="shared" si="7"/>
        <v>97.21</v>
      </c>
    </row>
    <row r="519" spans="2:7" ht="13.5" customHeight="1" thickBot="1">
      <c r="B519" s="2" t="s">
        <v>829</v>
      </c>
      <c r="C519" s="2" t="s">
        <v>863</v>
      </c>
      <c r="D519" s="2" t="s">
        <v>146</v>
      </c>
      <c r="E519" s="5" t="s">
        <v>884</v>
      </c>
      <c r="F519" s="5" t="s">
        <v>885</v>
      </c>
      <c r="G519" s="6">
        <f t="shared" si="7"/>
        <v>90.56</v>
      </c>
    </row>
    <row r="520" spans="2:7" ht="13.5" customHeight="1" thickBot="1">
      <c r="B520" s="2" t="s">
        <v>829</v>
      </c>
      <c r="C520" s="2" t="s">
        <v>863</v>
      </c>
      <c r="D520" s="2" t="s">
        <v>238</v>
      </c>
      <c r="E520" s="5" t="s">
        <v>105</v>
      </c>
      <c r="F520" s="5" t="s">
        <v>886</v>
      </c>
      <c r="G520" s="6">
        <f t="shared" si="7"/>
        <v>89.07</v>
      </c>
    </row>
    <row r="521" spans="2:7" ht="13.5" customHeight="1" thickBot="1">
      <c r="B521" s="2" t="s">
        <v>829</v>
      </c>
      <c r="C521" s="2" t="s">
        <v>863</v>
      </c>
      <c r="D521" s="2" t="s">
        <v>207</v>
      </c>
      <c r="E521" s="5" t="s">
        <v>810</v>
      </c>
      <c r="F521" s="5" t="s">
        <v>14</v>
      </c>
      <c r="G521" s="6">
        <f t="shared" si="7"/>
        <v>0</v>
      </c>
    </row>
    <row r="522" spans="2:7" ht="13.5" customHeight="1" thickBot="1">
      <c r="B522" s="2" t="s">
        <v>829</v>
      </c>
      <c r="C522" s="2" t="s">
        <v>863</v>
      </c>
      <c r="D522" s="2" t="s">
        <v>15</v>
      </c>
      <c r="E522" s="5" t="s">
        <v>852</v>
      </c>
      <c r="F522" s="5" t="s">
        <v>887</v>
      </c>
      <c r="G522" s="6">
        <f aca="true" t="shared" si="8" ref="G522:G585">ROUND(F522/E522*100,2)</f>
        <v>7.94</v>
      </c>
    </row>
    <row r="523" spans="2:7" ht="13.5" customHeight="1" thickBot="1">
      <c r="B523" s="2" t="s">
        <v>829</v>
      </c>
      <c r="C523" s="2" t="s">
        <v>863</v>
      </c>
      <c r="D523" s="2" t="s">
        <v>149</v>
      </c>
      <c r="E523" s="5" t="s">
        <v>888</v>
      </c>
      <c r="F523" s="5" t="s">
        <v>889</v>
      </c>
      <c r="G523" s="6">
        <f t="shared" si="8"/>
        <v>99.98</v>
      </c>
    </row>
    <row r="524" spans="2:7" ht="13.5" customHeight="1" thickBot="1">
      <c r="B524" s="2" t="s">
        <v>829</v>
      </c>
      <c r="C524" s="2" t="s">
        <v>863</v>
      </c>
      <c r="D524" s="2" t="s">
        <v>858</v>
      </c>
      <c r="E524" s="5" t="s">
        <v>68</v>
      </c>
      <c r="F524" s="5" t="s">
        <v>890</v>
      </c>
      <c r="G524" s="6">
        <f t="shared" si="8"/>
        <v>42.39</v>
      </c>
    </row>
    <row r="525" spans="2:7" ht="13.5" customHeight="1" thickBot="1">
      <c r="B525" s="2" t="s">
        <v>829</v>
      </c>
      <c r="C525" s="2" t="s">
        <v>863</v>
      </c>
      <c r="D525" s="2" t="s">
        <v>152</v>
      </c>
      <c r="E525" s="5" t="s">
        <v>256</v>
      </c>
      <c r="F525" s="5" t="s">
        <v>891</v>
      </c>
      <c r="G525" s="6">
        <f t="shared" si="8"/>
        <v>95.3</v>
      </c>
    </row>
    <row r="526" spans="2:7" s="8" customFormat="1" ht="13.5" customHeight="1" thickBot="1">
      <c r="B526" s="15" t="s">
        <v>829</v>
      </c>
      <c r="C526" s="15" t="s">
        <v>863</v>
      </c>
      <c r="D526" s="15"/>
      <c r="E526" s="9" t="s">
        <v>892</v>
      </c>
      <c r="F526" s="9" t="s">
        <v>893</v>
      </c>
      <c r="G526" s="10">
        <f t="shared" si="8"/>
        <v>97.84</v>
      </c>
    </row>
    <row r="527" spans="2:7" ht="13.5" customHeight="1" thickBot="1">
      <c r="B527" s="11"/>
      <c r="C527" s="12"/>
      <c r="D527" s="12"/>
      <c r="E527" s="12"/>
      <c r="F527" s="12"/>
      <c r="G527" s="13"/>
    </row>
    <row r="528" spans="2:7" ht="13.5" customHeight="1" thickBot="1">
      <c r="B528" s="2" t="s">
        <v>829</v>
      </c>
      <c r="C528" s="2" t="s">
        <v>894</v>
      </c>
      <c r="D528" s="2" t="s">
        <v>44</v>
      </c>
      <c r="E528" s="5" t="s">
        <v>895</v>
      </c>
      <c r="F528" s="5" t="s">
        <v>896</v>
      </c>
      <c r="G528" s="6">
        <f t="shared" si="8"/>
        <v>77.65</v>
      </c>
    </row>
    <row r="529" spans="2:7" s="8" customFormat="1" ht="13.5" customHeight="1" thickBot="1">
      <c r="B529" s="15" t="s">
        <v>829</v>
      </c>
      <c r="C529" s="15" t="s">
        <v>894</v>
      </c>
      <c r="D529" s="15"/>
      <c r="E529" s="9" t="s">
        <v>895</v>
      </c>
      <c r="F529" s="9" t="s">
        <v>896</v>
      </c>
      <c r="G529" s="10">
        <f t="shared" si="8"/>
        <v>77.65</v>
      </c>
    </row>
    <row r="530" spans="2:7" ht="13.5" customHeight="1" thickBot="1">
      <c r="B530" s="11"/>
      <c r="C530" s="12"/>
      <c r="D530" s="12"/>
      <c r="E530" s="12"/>
      <c r="F530" s="12"/>
      <c r="G530" s="13"/>
    </row>
    <row r="531" spans="2:7" ht="13.5" customHeight="1" thickBot="1">
      <c r="B531" s="2" t="s">
        <v>829</v>
      </c>
      <c r="C531" s="2" t="s">
        <v>897</v>
      </c>
      <c r="D531" s="2" t="s">
        <v>128</v>
      </c>
      <c r="E531" s="5" t="s">
        <v>217</v>
      </c>
      <c r="F531" s="5" t="s">
        <v>898</v>
      </c>
      <c r="G531" s="6">
        <f t="shared" si="8"/>
        <v>41.92</v>
      </c>
    </row>
    <row r="532" spans="2:7" ht="13.5" customHeight="1" thickBot="1">
      <c r="B532" s="2" t="s">
        <v>829</v>
      </c>
      <c r="C532" s="2" t="s">
        <v>897</v>
      </c>
      <c r="D532" s="2" t="s">
        <v>732</v>
      </c>
      <c r="E532" s="5" t="s">
        <v>899</v>
      </c>
      <c r="F532" s="5" t="s">
        <v>900</v>
      </c>
      <c r="G532" s="6">
        <f t="shared" si="8"/>
        <v>92.85</v>
      </c>
    </row>
    <row r="533" spans="2:7" ht="13.5" customHeight="1" thickBot="1">
      <c r="B533" s="2" t="s">
        <v>829</v>
      </c>
      <c r="C533" s="2" t="s">
        <v>897</v>
      </c>
      <c r="D533" s="2" t="s">
        <v>36</v>
      </c>
      <c r="E533" s="5" t="s">
        <v>901</v>
      </c>
      <c r="F533" s="5" t="s">
        <v>902</v>
      </c>
      <c r="G533" s="6">
        <f t="shared" si="8"/>
        <v>71.31</v>
      </c>
    </row>
    <row r="534" spans="2:7" ht="13.5" customHeight="1" thickBot="1">
      <c r="B534" s="2" t="s">
        <v>829</v>
      </c>
      <c r="C534" s="2" t="s">
        <v>897</v>
      </c>
      <c r="D534" s="2" t="s">
        <v>132</v>
      </c>
      <c r="E534" s="5" t="s">
        <v>903</v>
      </c>
      <c r="F534" s="5" t="s">
        <v>903</v>
      </c>
      <c r="G534" s="6">
        <f t="shared" si="8"/>
        <v>100</v>
      </c>
    </row>
    <row r="535" spans="2:7" ht="13.5" customHeight="1" thickBot="1">
      <c r="B535" s="2" t="s">
        <v>829</v>
      </c>
      <c r="C535" s="2" t="s">
        <v>897</v>
      </c>
      <c r="D535" s="2" t="s">
        <v>38</v>
      </c>
      <c r="E535" s="5" t="s">
        <v>904</v>
      </c>
      <c r="F535" s="5" t="s">
        <v>905</v>
      </c>
      <c r="G535" s="6">
        <f t="shared" si="8"/>
        <v>98.37</v>
      </c>
    </row>
    <row r="536" spans="2:7" ht="13.5" customHeight="1" thickBot="1">
      <c r="B536" s="2" t="s">
        <v>829</v>
      </c>
      <c r="C536" s="2" t="s">
        <v>897</v>
      </c>
      <c r="D536" s="2" t="s">
        <v>41</v>
      </c>
      <c r="E536" s="5" t="s">
        <v>906</v>
      </c>
      <c r="F536" s="5" t="s">
        <v>907</v>
      </c>
      <c r="G536" s="6">
        <f t="shared" si="8"/>
        <v>97.4</v>
      </c>
    </row>
    <row r="537" spans="2:7" ht="13.5" customHeight="1" thickBot="1">
      <c r="B537" s="2" t="s">
        <v>829</v>
      </c>
      <c r="C537" s="2" t="s">
        <v>897</v>
      </c>
      <c r="D537" s="2" t="s">
        <v>44</v>
      </c>
      <c r="E537" s="5" t="s">
        <v>908</v>
      </c>
      <c r="F537" s="5" t="s">
        <v>909</v>
      </c>
      <c r="G537" s="6">
        <f t="shared" si="8"/>
        <v>93.7</v>
      </c>
    </row>
    <row r="538" spans="2:7" ht="13.5" customHeight="1" thickBot="1">
      <c r="B538" s="2" t="s">
        <v>829</v>
      </c>
      <c r="C538" s="2" t="s">
        <v>897</v>
      </c>
      <c r="D538" s="2" t="s">
        <v>141</v>
      </c>
      <c r="E538" s="5" t="s">
        <v>910</v>
      </c>
      <c r="F538" s="5" t="s">
        <v>14</v>
      </c>
      <c r="G538" s="6">
        <f t="shared" si="8"/>
        <v>0</v>
      </c>
    </row>
    <row r="539" spans="2:7" ht="13.5" customHeight="1" thickBot="1">
      <c r="B539" s="2" t="s">
        <v>829</v>
      </c>
      <c r="C539" s="2" t="s">
        <v>897</v>
      </c>
      <c r="D539" s="2" t="s">
        <v>47</v>
      </c>
      <c r="E539" s="5" t="s">
        <v>911</v>
      </c>
      <c r="F539" s="5" t="s">
        <v>912</v>
      </c>
      <c r="G539" s="6">
        <f t="shared" si="8"/>
        <v>33.05</v>
      </c>
    </row>
    <row r="540" spans="2:7" ht="13.5" customHeight="1" thickBot="1">
      <c r="B540" s="2" t="s">
        <v>829</v>
      </c>
      <c r="C540" s="2" t="s">
        <v>897</v>
      </c>
      <c r="D540" s="2" t="s">
        <v>146</v>
      </c>
      <c r="E540" s="5" t="s">
        <v>153</v>
      </c>
      <c r="F540" s="5" t="s">
        <v>913</v>
      </c>
      <c r="G540" s="6">
        <f t="shared" si="8"/>
        <v>58.02</v>
      </c>
    </row>
    <row r="541" spans="2:7" ht="13.5" customHeight="1" thickBot="1">
      <c r="B541" s="2" t="s">
        <v>829</v>
      </c>
      <c r="C541" s="2" t="s">
        <v>897</v>
      </c>
      <c r="D541" s="2" t="s">
        <v>207</v>
      </c>
      <c r="E541" s="5" t="s">
        <v>914</v>
      </c>
      <c r="F541" s="5" t="s">
        <v>915</v>
      </c>
      <c r="G541" s="6">
        <f t="shared" si="8"/>
        <v>82.86</v>
      </c>
    </row>
    <row r="542" spans="2:7" ht="13.5" customHeight="1" thickBot="1">
      <c r="B542" s="2" t="s">
        <v>829</v>
      </c>
      <c r="C542" s="2" t="s">
        <v>897</v>
      </c>
      <c r="D542" s="2" t="s">
        <v>15</v>
      </c>
      <c r="E542" s="5" t="s">
        <v>916</v>
      </c>
      <c r="F542" s="5" t="s">
        <v>917</v>
      </c>
      <c r="G542" s="6">
        <f t="shared" si="8"/>
        <v>3.72</v>
      </c>
    </row>
    <row r="543" spans="2:7" ht="13.5" customHeight="1" thickBot="1">
      <c r="B543" s="2" t="s">
        <v>829</v>
      </c>
      <c r="C543" s="2" t="s">
        <v>897</v>
      </c>
      <c r="D543" s="2" t="s">
        <v>149</v>
      </c>
      <c r="E543" s="5" t="s">
        <v>918</v>
      </c>
      <c r="F543" s="5" t="s">
        <v>919</v>
      </c>
      <c r="G543" s="6">
        <f t="shared" si="8"/>
        <v>99.97</v>
      </c>
    </row>
    <row r="544" spans="2:7" ht="13.5" customHeight="1" thickBot="1">
      <c r="B544" s="2" t="s">
        <v>829</v>
      </c>
      <c r="C544" s="2" t="s">
        <v>897</v>
      </c>
      <c r="D544" s="2" t="s">
        <v>152</v>
      </c>
      <c r="E544" s="5" t="s">
        <v>328</v>
      </c>
      <c r="F544" s="5" t="s">
        <v>920</v>
      </c>
      <c r="G544" s="6">
        <f t="shared" si="8"/>
        <v>67.15</v>
      </c>
    </row>
    <row r="545" spans="2:7" s="8" customFormat="1" ht="13.5" customHeight="1" thickBot="1">
      <c r="B545" s="15" t="s">
        <v>829</v>
      </c>
      <c r="C545" s="15" t="s">
        <v>897</v>
      </c>
      <c r="D545" s="15"/>
      <c r="E545" s="9" t="s">
        <v>921</v>
      </c>
      <c r="F545" s="9" t="s">
        <v>922</v>
      </c>
      <c r="G545" s="10">
        <f t="shared" si="8"/>
        <v>89.83</v>
      </c>
    </row>
    <row r="546" spans="2:7" ht="13.5" customHeight="1" thickBot="1">
      <c r="B546" s="11"/>
      <c r="C546" s="12"/>
      <c r="D546" s="12"/>
      <c r="E546" s="12"/>
      <c r="F546" s="12"/>
      <c r="G546" s="13"/>
    </row>
    <row r="547" spans="2:7" ht="13.5" customHeight="1" thickBot="1">
      <c r="B547" s="2" t="s">
        <v>829</v>
      </c>
      <c r="C547" s="2" t="s">
        <v>923</v>
      </c>
      <c r="D547" s="2" t="s">
        <v>732</v>
      </c>
      <c r="E547" s="5" t="s">
        <v>924</v>
      </c>
      <c r="F547" s="5" t="s">
        <v>925</v>
      </c>
      <c r="G547" s="6">
        <f t="shared" si="8"/>
        <v>77.25</v>
      </c>
    </row>
    <row r="548" spans="2:7" s="8" customFormat="1" ht="13.5" customHeight="1" thickBot="1">
      <c r="B548" s="15" t="s">
        <v>829</v>
      </c>
      <c r="C548" s="15" t="s">
        <v>923</v>
      </c>
      <c r="D548" s="15"/>
      <c r="E548" s="9" t="s">
        <v>924</v>
      </c>
      <c r="F548" s="9" t="s">
        <v>925</v>
      </c>
      <c r="G548" s="10">
        <f t="shared" si="8"/>
        <v>77.25</v>
      </c>
    </row>
    <row r="549" spans="2:7" ht="13.5" customHeight="1" thickBot="1">
      <c r="B549" s="11"/>
      <c r="C549" s="12"/>
      <c r="D549" s="12"/>
      <c r="E549" s="12"/>
      <c r="F549" s="12"/>
      <c r="G549" s="13"/>
    </row>
    <row r="550" spans="2:7" ht="13.5" customHeight="1" thickBot="1">
      <c r="B550" s="2" t="s">
        <v>829</v>
      </c>
      <c r="C550" s="2" t="s">
        <v>926</v>
      </c>
      <c r="D550" s="2" t="s">
        <v>493</v>
      </c>
      <c r="E550" s="5" t="s">
        <v>927</v>
      </c>
      <c r="F550" s="5" t="s">
        <v>928</v>
      </c>
      <c r="G550" s="6">
        <f t="shared" si="8"/>
        <v>98.46</v>
      </c>
    </row>
    <row r="551" spans="2:7" s="8" customFormat="1" ht="13.5" customHeight="1" thickBot="1">
      <c r="B551" s="15" t="s">
        <v>829</v>
      </c>
      <c r="C551" s="15" t="s">
        <v>926</v>
      </c>
      <c r="D551" s="15"/>
      <c r="E551" s="9" t="s">
        <v>927</v>
      </c>
      <c r="F551" s="9" t="s">
        <v>928</v>
      </c>
      <c r="G551" s="10">
        <f t="shared" si="8"/>
        <v>98.46</v>
      </c>
    </row>
    <row r="552" spans="2:7" ht="13.5" customHeight="1" thickBot="1">
      <c r="B552" s="11"/>
      <c r="C552" s="12"/>
      <c r="D552" s="12"/>
      <c r="E552" s="12"/>
      <c r="F552" s="12"/>
      <c r="G552" s="13"/>
    </row>
    <row r="553" spans="2:7" ht="13.5" customHeight="1" thickBot="1">
      <c r="B553" s="2" t="s">
        <v>829</v>
      </c>
      <c r="C553" s="2" t="s">
        <v>929</v>
      </c>
      <c r="D553" s="2" t="s">
        <v>47</v>
      </c>
      <c r="E553" s="5" t="s">
        <v>114</v>
      </c>
      <c r="F553" s="5" t="s">
        <v>930</v>
      </c>
      <c r="G553" s="6">
        <f t="shared" si="8"/>
        <v>86</v>
      </c>
    </row>
    <row r="554" spans="2:7" s="8" customFormat="1" ht="13.5" customHeight="1" thickBot="1">
      <c r="B554" s="15" t="s">
        <v>829</v>
      </c>
      <c r="C554" s="15" t="s">
        <v>929</v>
      </c>
      <c r="D554" s="15"/>
      <c r="E554" s="9" t="s">
        <v>114</v>
      </c>
      <c r="F554" s="9" t="s">
        <v>930</v>
      </c>
      <c r="G554" s="10">
        <f t="shared" si="8"/>
        <v>86</v>
      </c>
    </row>
    <row r="555" spans="2:7" ht="13.5" customHeight="1" thickBot="1">
      <c r="B555" s="11"/>
      <c r="C555" s="12"/>
      <c r="D555" s="12"/>
      <c r="E555" s="12"/>
      <c r="F555" s="12"/>
      <c r="G555" s="13"/>
    </row>
    <row r="556" spans="2:7" ht="13.5" customHeight="1" thickBot="1">
      <c r="B556" s="2" t="s">
        <v>931</v>
      </c>
      <c r="C556" s="2" t="s">
        <v>932</v>
      </c>
      <c r="D556" s="2" t="s">
        <v>12</v>
      </c>
      <c r="E556" s="5" t="s">
        <v>13</v>
      </c>
      <c r="F556" s="5" t="s">
        <v>933</v>
      </c>
      <c r="G556" s="6">
        <f t="shared" si="8"/>
        <v>76.27</v>
      </c>
    </row>
    <row r="557" spans="2:7" ht="13.5" customHeight="1" thickBot="1">
      <c r="B557" s="2" t="s">
        <v>931</v>
      </c>
      <c r="C557" s="2" t="s">
        <v>932</v>
      </c>
      <c r="D557" s="2" t="s">
        <v>194</v>
      </c>
      <c r="E557" s="5" t="s">
        <v>934</v>
      </c>
      <c r="F557" s="5" t="s">
        <v>935</v>
      </c>
      <c r="G557" s="6">
        <f t="shared" si="8"/>
        <v>69.16</v>
      </c>
    </row>
    <row r="558" spans="2:7" ht="13.5" customHeight="1" thickBot="1">
      <c r="B558" s="2" t="s">
        <v>931</v>
      </c>
      <c r="C558" s="2" t="s">
        <v>932</v>
      </c>
      <c r="D558" s="2" t="s">
        <v>47</v>
      </c>
      <c r="E558" s="5" t="s">
        <v>936</v>
      </c>
      <c r="F558" s="5" t="s">
        <v>937</v>
      </c>
      <c r="G558" s="6">
        <f t="shared" si="8"/>
        <v>82.81</v>
      </c>
    </row>
    <row r="559" spans="2:7" ht="13.5" customHeight="1" thickBot="1">
      <c r="B559" s="2" t="s">
        <v>931</v>
      </c>
      <c r="C559" s="2" t="s">
        <v>932</v>
      </c>
      <c r="D559" s="2" t="s">
        <v>15</v>
      </c>
      <c r="E559" s="5" t="s">
        <v>778</v>
      </c>
      <c r="F559" s="5" t="s">
        <v>938</v>
      </c>
      <c r="G559" s="6">
        <f t="shared" si="8"/>
        <v>10.63</v>
      </c>
    </row>
    <row r="560" spans="2:7" s="8" customFormat="1" ht="13.5" customHeight="1" thickBot="1">
      <c r="B560" s="15" t="s">
        <v>931</v>
      </c>
      <c r="C560" s="15" t="s">
        <v>932</v>
      </c>
      <c r="D560" s="15"/>
      <c r="E560" s="9" t="s">
        <v>939</v>
      </c>
      <c r="F560" s="9" t="s">
        <v>940</v>
      </c>
      <c r="G560" s="10">
        <f t="shared" si="8"/>
        <v>75.07</v>
      </c>
    </row>
    <row r="561" spans="2:7" ht="13.5" customHeight="1" thickBot="1">
      <c r="B561" s="11"/>
      <c r="C561" s="12"/>
      <c r="D561" s="12"/>
      <c r="E561" s="12"/>
      <c r="F561" s="12"/>
      <c r="G561" s="13"/>
    </row>
    <row r="562" spans="2:7" ht="13.5" customHeight="1" thickBot="1">
      <c r="B562" s="2" t="s">
        <v>931</v>
      </c>
      <c r="C562" s="2" t="s">
        <v>941</v>
      </c>
      <c r="D562" s="2" t="s">
        <v>36</v>
      </c>
      <c r="E562" s="5" t="s">
        <v>942</v>
      </c>
      <c r="F562" s="5" t="s">
        <v>943</v>
      </c>
      <c r="G562" s="6">
        <f t="shared" si="8"/>
        <v>93.54</v>
      </c>
    </row>
    <row r="563" spans="2:7" ht="13.5" customHeight="1" thickBot="1">
      <c r="B563" s="2" t="s">
        <v>931</v>
      </c>
      <c r="C563" s="2" t="s">
        <v>941</v>
      </c>
      <c r="D563" s="2" t="s">
        <v>132</v>
      </c>
      <c r="E563" s="5" t="s">
        <v>944</v>
      </c>
      <c r="F563" s="5" t="s">
        <v>945</v>
      </c>
      <c r="G563" s="6">
        <f t="shared" si="8"/>
        <v>99.99</v>
      </c>
    </row>
    <row r="564" spans="2:7" ht="13.5" customHeight="1" thickBot="1">
      <c r="B564" s="2" t="s">
        <v>931</v>
      </c>
      <c r="C564" s="2" t="s">
        <v>941</v>
      </c>
      <c r="D564" s="2" t="s">
        <v>38</v>
      </c>
      <c r="E564" s="5" t="s">
        <v>946</v>
      </c>
      <c r="F564" s="5" t="s">
        <v>947</v>
      </c>
      <c r="G564" s="6">
        <f t="shared" si="8"/>
        <v>93.32</v>
      </c>
    </row>
    <row r="565" spans="2:7" ht="13.5" customHeight="1" thickBot="1">
      <c r="B565" s="2" t="s">
        <v>931</v>
      </c>
      <c r="C565" s="2" t="s">
        <v>941</v>
      </c>
      <c r="D565" s="2" t="s">
        <v>41</v>
      </c>
      <c r="E565" s="5" t="s">
        <v>948</v>
      </c>
      <c r="F565" s="5" t="s">
        <v>949</v>
      </c>
      <c r="G565" s="6">
        <f t="shared" si="8"/>
        <v>23.89</v>
      </c>
    </row>
    <row r="566" spans="2:7" ht="13.5" customHeight="1" thickBot="1">
      <c r="B566" s="2" t="s">
        <v>931</v>
      </c>
      <c r="C566" s="2" t="s">
        <v>941</v>
      </c>
      <c r="D566" s="2" t="s">
        <v>186</v>
      </c>
      <c r="E566" s="5" t="s">
        <v>153</v>
      </c>
      <c r="F566" s="5" t="s">
        <v>950</v>
      </c>
      <c r="G566" s="6">
        <f t="shared" si="8"/>
        <v>26.7</v>
      </c>
    </row>
    <row r="567" spans="2:7" ht="13.5" customHeight="1" thickBot="1">
      <c r="B567" s="2" t="s">
        <v>931</v>
      </c>
      <c r="C567" s="2" t="s">
        <v>941</v>
      </c>
      <c r="D567" s="2" t="s">
        <v>44</v>
      </c>
      <c r="E567" s="5" t="s">
        <v>951</v>
      </c>
      <c r="F567" s="5" t="s">
        <v>952</v>
      </c>
      <c r="G567" s="6">
        <f t="shared" si="8"/>
        <v>63.1</v>
      </c>
    </row>
    <row r="568" spans="2:7" ht="13.5" customHeight="1" thickBot="1">
      <c r="B568" s="2" t="s">
        <v>931</v>
      </c>
      <c r="C568" s="2" t="s">
        <v>941</v>
      </c>
      <c r="D568" s="2" t="s">
        <v>47</v>
      </c>
      <c r="E568" s="5" t="s">
        <v>953</v>
      </c>
      <c r="F568" s="5" t="s">
        <v>954</v>
      </c>
      <c r="G568" s="6">
        <f t="shared" si="8"/>
        <v>97.53</v>
      </c>
    </row>
    <row r="569" spans="2:7" ht="13.5" customHeight="1" thickBot="1">
      <c r="B569" s="2" t="s">
        <v>931</v>
      </c>
      <c r="C569" s="2" t="s">
        <v>941</v>
      </c>
      <c r="D569" s="2" t="s">
        <v>207</v>
      </c>
      <c r="E569" s="5" t="s">
        <v>167</v>
      </c>
      <c r="F569" s="5" t="s">
        <v>955</v>
      </c>
      <c r="G569" s="6">
        <f t="shared" si="8"/>
        <v>35.1</v>
      </c>
    </row>
    <row r="570" spans="2:7" ht="13.5" customHeight="1" thickBot="1">
      <c r="B570" s="2" t="s">
        <v>931</v>
      </c>
      <c r="C570" s="2" t="s">
        <v>941</v>
      </c>
      <c r="D570" s="2" t="s">
        <v>149</v>
      </c>
      <c r="E570" s="5" t="s">
        <v>956</v>
      </c>
      <c r="F570" s="5" t="s">
        <v>957</v>
      </c>
      <c r="G570" s="6">
        <f t="shared" si="8"/>
        <v>99.94</v>
      </c>
    </row>
    <row r="571" spans="2:7" ht="13.5" customHeight="1" thickBot="1">
      <c r="B571" s="2" t="s">
        <v>931</v>
      </c>
      <c r="C571" s="2" t="s">
        <v>941</v>
      </c>
      <c r="D571" s="2" t="s">
        <v>152</v>
      </c>
      <c r="E571" s="5" t="s">
        <v>312</v>
      </c>
      <c r="F571" s="5" t="s">
        <v>958</v>
      </c>
      <c r="G571" s="6">
        <f t="shared" si="8"/>
        <v>77.51</v>
      </c>
    </row>
    <row r="572" spans="2:7" s="8" customFormat="1" ht="13.5" customHeight="1" thickBot="1">
      <c r="B572" s="15" t="s">
        <v>931</v>
      </c>
      <c r="C572" s="15" t="s">
        <v>941</v>
      </c>
      <c r="D572" s="15"/>
      <c r="E572" s="9" t="s">
        <v>959</v>
      </c>
      <c r="F572" s="9" t="s">
        <v>960</v>
      </c>
      <c r="G572" s="10">
        <f t="shared" si="8"/>
        <v>97.05</v>
      </c>
    </row>
    <row r="573" spans="2:7" ht="13.5" customHeight="1" thickBot="1">
      <c r="B573" s="11"/>
      <c r="C573" s="12"/>
      <c r="D573" s="12"/>
      <c r="E573" s="12"/>
      <c r="F573" s="12"/>
      <c r="G573" s="13"/>
    </row>
    <row r="574" spans="2:7" ht="13.5" customHeight="1" thickBot="1">
      <c r="B574" s="2" t="s">
        <v>931</v>
      </c>
      <c r="C574" s="2" t="s">
        <v>961</v>
      </c>
      <c r="D574" s="2" t="s">
        <v>44</v>
      </c>
      <c r="E574" s="5" t="s">
        <v>962</v>
      </c>
      <c r="F574" s="5" t="s">
        <v>963</v>
      </c>
      <c r="G574" s="6">
        <f t="shared" si="8"/>
        <v>22.27</v>
      </c>
    </row>
    <row r="575" spans="2:7" ht="13.5" customHeight="1" thickBot="1">
      <c r="B575" s="2" t="s">
        <v>931</v>
      </c>
      <c r="C575" s="2" t="s">
        <v>961</v>
      </c>
      <c r="D575" s="2" t="s">
        <v>47</v>
      </c>
      <c r="E575" s="5" t="s">
        <v>964</v>
      </c>
      <c r="F575" s="5" t="s">
        <v>965</v>
      </c>
      <c r="G575" s="6">
        <f t="shared" si="8"/>
        <v>31.21</v>
      </c>
    </row>
    <row r="576" spans="2:7" s="8" customFormat="1" ht="13.5" customHeight="1" thickBot="1">
      <c r="B576" s="15" t="s">
        <v>931</v>
      </c>
      <c r="C576" s="15" t="s">
        <v>961</v>
      </c>
      <c r="D576" s="15"/>
      <c r="E576" s="9" t="s">
        <v>966</v>
      </c>
      <c r="F576" s="9" t="s">
        <v>967</v>
      </c>
      <c r="G576" s="10">
        <f t="shared" si="8"/>
        <v>29.88</v>
      </c>
    </row>
    <row r="577" spans="2:7" ht="13.5" customHeight="1" thickBot="1">
      <c r="B577" s="11"/>
      <c r="C577" s="12"/>
      <c r="D577" s="12"/>
      <c r="E577" s="12"/>
      <c r="F577" s="12"/>
      <c r="G577" s="13"/>
    </row>
    <row r="578" spans="2:7" ht="13.5" customHeight="1" thickBot="1">
      <c r="B578" s="2" t="s">
        <v>931</v>
      </c>
      <c r="C578" s="2" t="s">
        <v>968</v>
      </c>
      <c r="D578" s="2" t="s">
        <v>38</v>
      </c>
      <c r="E578" s="5" t="s">
        <v>969</v>
      </c>
      <c r="F578" s="5" t="s">
        <v>970</v>
      </c>
      <c r="G578" s="6">
        <f t="shared" si="8"/>
        <v>83.38</v>
      </c>
    </row>
    <row r="579" spans="2:7" ht="13.5" customHeight="1" thickBot="1">
      <c r="B579" s="2" t="s">
        <v>931</v>
      </c>
      <c r="C579" s="2" t="s">
        <v>968</v>
      </c>
      <c r="D579" s="2" t="s">
        <v>41</v>
      </c>
      <c r="E579" s="5" t="s">
        <v>971</v>
      </c>
      <c r="F579" s="5" t="s">
        <v>972</v>
      </c>
      <c r="G579" s="6">
        <f t="shared" si="8"/>
        <v>60.54</v>
      </c>
    </row>
    <row r="580" spans="2:7" ht="13.5" customHeight="1" thickBot="1">
      <c r="B580" s="2" t="s">
        <v>931</v>
      </c>
      <c r="C580" s="2" t="s">
        <v>968</v>
      </c>
      <c r="D580" s="2" t="s">
        <v>189</v>
      </c>
      <c r="E580" s="5" t="s">
        <v>973</v>
      </c>
      <c r="F580" s="5" t="s">
        <v>974</v>
      </c>
      <c r="G580" s="6">
        <f t="shared" si="8"/>
        <v>90.51</v>
      </c>
    </row>
    <row r="581" spans="2:7" ht="13.5" customHeight="1" thickBot="1">
      <c r="B581" s="2" t="s">
        <v>931</v>
      </c>
      <c r="C581" s="2" t="s">
        <v>968</v>
      </c>
      <c r="D581" s="2" t="s">
        <v>44</v>
      </c>
      <c r="E581" s="5" t="s">
        <v>975</v>
      </c>
      <c r="F581" s="5" t="s">
        <v>976</v>
      </c>
      <c r="G581" s="6">
        <f t="shared" si="8"/>
        <v>70.45</v>
      </c>
    </row>
    <row r="582" spans="2:7" ht="13.5" customHeight="1" thickBot="1">
      <c r="B582" s="2" t="s">
        <v>931</v>
      </c>
      <c r="C582" s="2" t="s">
        <v>968</v>
      </c>
      <c r="D582" s="2" t="s">
        <v>194</v>
      </c>
      <c r="E582" s="5" t="s">
        <v>58</v>
      </c>
      <c r="F582" s="5" t="s">
        <v>977</v>
      </c>
      <c r="G582" s="6">
        <f t="shared" si="8"/>
        <v>4.39</v>
      </c>
    </row>
    <row r="583" spans="2:7" ht="13.5" customHeight="1" thickBot="1">
      <c r="B583" s="2" t="s">
        <v>931</v>
      </c>
      <c r="C583" s="2" t="s">
        <v>968</v>
      </c>
      <c r="D583" s="2" t="s">
        <v>75</v>
      </c>
      <c r="E583" s="5" t="s">
        <v>80</v>
      </c>
      <c r="F583" s="5" t="s">
        <v>978</v>
      </c>
      <c r="G583" s="6">
        <f t="shared" si="8"/>
        <v>44.85</v>
      </c>
    </row>
    <row r="584" spans="2:7" ht="13.5" customHeight="1" thickBot="1">
      <c r="B584" s="2" t="s">
        <v>931</v>
      </c>
      <c r="C584" s="2" t="s">
        <v>968</v>
      </c>
      <c r="D584" s="2" t="s">
        <v>47</v>
      </c>
      <c r="E584" s="5" t="s">
        <v>979</v>
      </c>
      <c r="F584" s="5" t="s">
        <v>980</v>
      </c>
      <c r="G584" s="6">
        <f t="shared" si="8"/>
        <v>86.41</v>
      </c>
    </row>
    <row r="585" spans="2:7" ht="13.5" customHeight="1" thickBot="1">
      <c r="B585" s="2" t="s">
        <v>931</v>
      </c>
      <c r="C585" s="2" t="s">
        <v>968</v>
      </c>
      <c r="D585" s="2" t="s">
        <v>18</v>
      </c>
      <c r="E585" s="5" t="s">
        <v>981</v>
      </c>
      <c r="F585" s="5" t="s">
        <v>14</v>
      </c>
      <c r="G585" s="6">
        <f t="shared" si="8"/>
        <v>0</v>
      </c>
    </row>
    <row r="586" spans="2:7" ht="13.5" customHeight="1" thickBot="1">
      <c r="B586" s="2" t="s">
        <v>931</v>
      </c>
      <c r="C586" s="2" t="s">
        <v>968</v>
      </c>
      <c r="D586" s="2" t="s">
        <v>107</v>
      </c>
      <c r="E586" s="5" t="s">
        <v>982</v>
      </c>
      <c r="F586" s="5" t="s">
        <v>983</v>
      </c>
      <c r="G586" s="6">
        <f aca="true" t="shared" si="9" ref="G586:G647">ROUND(F586/E586*100,2)</f>
        <v>100</v>
      </c>
    </row>
    <row r="587" spans="2:7" s="8" customFormat="1" ht="13.5" customHeight="1" thickBot="1">
      <c r="B587" s="15" t="s">
        <v>931</v>
      </c>
      <c r="C587" s="15" t="s">
        <v>968</v>
      </c>
      <c r="D587" s="15"/>
      <c r="E587" s="9" t="s">
        <v>984</v>
      </c>
      <c r="F587" s="9" t="s">
        <v>985</v>
      </c>
      <c r="G587" s="10">
        <f t="shared" si="9"/>
        <v>74.23</v>
      </c>
    </row>
    <row r="588" spans="2:7" ht="13.5" customHeight="1" thickBot="1">
      <c r="B588" s="11"/>
      <c r="C588" s="12"/>
      <c r="D588" s="12"/>
      <c r="E588" s="12"/>
      <c r="F588" s="12"/>
      <c r="G588" s="13"/>
    </row>
    <row r="589" spans="2:7" ht="13.5" customHeight="1" thickBot="1">
      <c r="B589" s="2" t="s">
        <v>931</v>
      </c>
      <c r="C589" s="2" t="s">
        <v>986</v>
      </c>
      <c r="D589" s="2" t="s">
        <v>44</v>
      </c>
      <c r="E589" s="5" t="s">
        <v>328</v>
      </c>
      <c r="F589" s="5" t="s">
        <v>987</v>
      </c>
      <c r="G589" s="6">
        <f t="shared" si="9"/>
        <v>93.26</v>
      </c>
    </row>
    <row r="590" spans="2:7" ht="13.5" customHeight="1" thickBot="1">
      <c r="B590" s="2" t="s">
        <v>931</v>
      </c>
      <c r="C590" s="2" t="s">
        <v>986</v>
      </c>
      <c r="D590" s="2" t="s">
        <v>47</v>
      </c>
      <c r="E590" s="5" t="s">
        <v>988</v>
      </c>
      <c r="F590" s="5" t="s">
        <v>989</v>
      </c>
      <c r="G590" s="6">
        <f t="shared" si="9"/>
        <v>97.17</v>
      </c>
    </row>
    <row r="591" spans="2:7" s="8" customFormat="1" ht="13.5" customHeight="1" thickBot="1">
      <c r="B591" s="15" t="s">
        <v>931</v>
      </c>
      <c r="C591" s="15" t="s">
        <v>986</v>
      </c>
      <c r="D591" s="15"/>
      <c r="E591" s="9" t="s">
        <v>990</v>
      </c>
      <c r="F591" s="9" t="s">
        <v>991</v>
      </c>
      <c r="G591" s="10">
        <f t="shared" si="9"/>
        <v>97.12</v>
      </c>
    </row>
    <row r="592" spans="2:7" ht="13.5" customHeight="1" thickBot="1">
      <c r="B592" s="11"/>
      <c r="C592" s="12"/>
      <c r="D592" s="12"/>
      <c r="E592" s="12"/>
      <c r="F592" s="12"/>
      <c r="G592" s="13"/>
    </row>
    <row r="593" spans="2:7" ht="13.5" customHeight="1" thickBot="1">
      <c r="B593" s="2" t="s">
        <v>931</v>
      </c>
      <c r="C593" s="2" t="s">
        <v>992</v>
      </c>
      <c r="D593" s="2" t="s">
        <v>44</v>
      </c>
      <c r="E593" s="5" t="s">
        <v>13</v>
      </c>
      <c r="F593" s="5" t="s">
        <v>993</v>
      </c>
      <c r="G593" s="6">
        <f t="shared" si="9"/>
        <v>97.69</v>
      </c>
    </row>
    <row r="594" spans="2:7" ht="13.5" customHeight="1" thickBot="1">
      <c r="B594" s="2" t="s">
        <v>931</v>
      </c>
      <c r="C594" s="2" t="s">
        <v>992</v>
      </c>
      <c r="D594" s="2" t="s">
        <v>194</v>
      </c>
      <c r="E594" s="5" t="s">
        <v>994</v>
      </c>
      <c r="F594" s="5" t="s">
        <v>995</v>
      </c>
      <c r="G594" s="6">
        <f t="shared" si="9"/>
        <v>79.64</v>
      </c>
    </row>
    <row r="595" spans="2:7" ht="13.5" customHeight="1" thickBot="1">
      <c r="B595" s="2" t="s">
        <v>931</v>
      </c>
      <c r="C595" s="2" t="s">
        <v>992</v>
      </c>
      <c r="D595" s="2" t="s">
        <v>75</v>
      </c>
      <c r="E595" s="5" t="s">
        <v>996</v>
      </c>
      <c r="F595" s="5" t="s">
        <v>997</v>
      </c>
      <c r="G595" s="6">
        <f t="shared" si="9"/>
        <v>50.37</v>
      </c>
    </row>
    <row r="596" spans="2:7" ht="13.5" customHeight="1" thickBot="1">
      <c r="B596" s="2" t="s">
        <v>931</v>
      </c>
      <c r="C596" s="2" t="s">
        <v>992</v>
      </c>
      <c r="D596" s="2" t="s">
        <v>47</v>
      </c>
      <c r="E596" s="5" t="s">
        <v>801</v>
      </c>
      <c r="F596" s="5" t="s">
        <v>771</v>
      </c>
      <c r="G596" s="6">
        <f t="shared" si="9"/>
        <v>85</v>
      </c>
    </row>
    <row r="597" spans="2:7" ht="13.5" customHeight="1" thickBot="1">
      <c r="B597" s="2" t="s">
        <v>931</v>
      </c>
      <c r="C597" s="2" t="s">
        <v>992</v>
      </c>
      <c r="D597" s="2" t="s">
        <v>15</v>
      </c>
      <c r="E597" s="5" t="s">
        <v>810</v>
      </c>
      <c r="F597" s="5" t="s">
        <v>998</v>
      </c>
      <c r="G597" s="6">
        <f t="shared" si="9"/>
        <v>90.67</v>
      </c>
    </row>
    <row r="598" spans="2:7" ht="13.5" customHeight="1" thickBot="1">
      <c r="B598" s="2" t="s">
        <v>931</v>
      </c>
      <c r="C598" s="2" t="s">
        <v>992</v>
      </c>
      <c r="D598" s="2" t="s">
        <v>18</v>
      </c>
      <c r="E598" s="5" t="s">
        <v>999</v>
      </c>
      <c r="F598" s="5" t="s">
        <v>1000</v>
      </c>
      <c r="G598" s="6">
        <f t="shared" si="9"/>
        <v>95.72</v>
      </c>
    </row>
    <row r="599" spans="2:7" s="8" customFormat="1" ht="13.5" customHeight="1" thickBot="1">
      <c r="B599" s="15" t="s">
        <v>931</v>
      </c>
      <c r="C599" s="15" t="s">
        <v>992</v>
      </c>
      <c r="D599" s="15"/>
      <c r="E599" s="9" t="s">
        <v>1001</v>
      </c>
      <c r="F599" s="9" t="s">
        <v>1002</v>
      </c>
      <c r="G599" s="10">
        <f t="shared" si="9"/>
        <v>76.61</v>
      </c>
    </row>
    <row r="600" spans="2:7" ht="13.5" customHeight="1" thickBot="1">
      <c r="B600" s="32"/>
      <c r="C600" s="33"/>
      <c r="D600" s="33"/>
      <c r="E600" s="33"/>
      <c r="F600" s="33"/>
      <c r="G600" s="34"/>
    </row>
    <row r="601" spans="2:7" ht="13.5" customHeight="1" thickBot="1">
      <c r="B601" s="2" t="s">
        <v>931</v>
      </c>
      <c r="C601" s="2" t="s">
        <v>1003</v>
      </c>
      <c r="D601" s="2" t="s">
        <v>1004</v>
      </c>
      <c r="E601" s="5" t="s">
        <v>1005</v>
      </c>
      <c r="F601" s="5" t="s">
        <v>1006</v>
      </c>
      <c r="G601" s="6">
        <f t="shared" si="9"/>
        <v>97.72</v>
      </c>
    </row>
    <row r="602" spans="2:7" ht="13.5" customHeight="1" thickBot="1">
      <c r="B602" s="2" t="s">
        <v>931</v>
      </c>
      <c r="C602" s="2" t="s">
        <v>1003</v>
      </c>
      <c r="D602" s="2" t="s">
        <v>1007</v>
      </c>
      <c r="E602" s="5" t="s">
        <v>1008</v>
      </c>
      <c r="F602" s="5" t="s">
        <v>1009</v>
      </c>
      <c r="G602" s="6">
        <f t="shared" si="9"/>
        <v>99.98</v>
      </c>
    </row>
    <row r="603" spans="2:7" s="8" customFormat="1" ht="13.5" customHeight="1" thickBot="1">
      <c r="B603" s="15" t="s">
        <v>931</v>
      </c>
      <c r="C603" s="15" t="s">
        <v>1003</v>
      </c>
      <c r="D603" s="15"/>
      <c r="E603" s="9" t="s">
        <v>1010</v>
      </c>
      <c r="F603" s="9" t="s">
        <v>1011</v>
      </c>
      <c r="G603" s="10">
        <f t="shared" si="9"/>
        <v>99.54</v>
      </c>
    </row>
    <row r="604" spans="2:7" ht="13.5" customHeight="1" thickBot="1">
      <c r="B604" s="32"/>
      <c r="C604" s="33"/>
      <c r="D604" s="33"/>
      <c r="E604" s="33"/>
      <c r="F604" s="33"/>
      <c r="G604" s="34"/>
    </row>
    <row r="605" spans="2:7" ht="13.5" customHeight="1" thickBot="1">
      <c r="B605" s="2" t="s">
        <v>931</v>
      </c>
      <c r="C605" s="2" t="s">
        <v>1012</v>
      </c>
      <c r="D605" s="2" t="s">
        <v>189</v>
      </c>
      <c r="E605" s="5" t="s">
        <v>1013</v>
      </c>
      <c r="F605" s="5" t="s">
        <v>558</v>
      </c>
      <c r="G605" s="6">
        <f t="shared" si="9"/>
        <v>82.76</v>
      </c>
    </row>
    <row r="606" spans="2:7" ht="13.5" customHeight="1" thickBot="1">
      <c r="B606" s="2" t="s">
        <v>931</v>
      </c>
      <c r="C606" s="2" t="s">
        <v>1012</v>
      </c>
      <c r="D606" s="2" t="s">
        <v>44</v>
      </c>
      <c r="E606" s="5" t="s">
        <v>457</v>
      </c>
      <c r="F606" s="5" t="s">
        <v>1014</v>
      </c>
      <c r="G606" s="6">
        <f t="shared" si="9"/>
        <v>15.24</v>
      </c>
    </row>
    <row r="607" spans="2:7" ht="13.5" customHeight="1" thickBot="1">
      <c r="B607" s="2" t="s">
        <v>931</v>
      </c>
      <c r="C607" s="2" t="s">
        <v>1012</v>
      </c>
      <c r="D607" s="2" t="s">
        <v>75</v>
      </c>
      <c r="E607" s="5" t="s">
        <v>1015</v>
      </c>
      <c r="F607" s="5" t="s">
        <v>1016</v>
      </c>
      <c r="G607" s="6">
        <f t="shared" si="9"/>
        <v>89.93</v>
      </c>
    </row>
    <row r="608" spans="2:7" ht="13.5" customHeight="1" thickBot="1">
      <c r="B608" s="2" t="s">
        <v>931</v>
      </c>
      <c r="C608" s="2" t="s">
        <v>1012</v>
      </c>
      <c r="D608" s="2" t="s">
        <v>47</v>
      </c>
      <c r="E608" s="5" t="s">
        <v>1017</v>
      </c>
      <c r="F608" s="5" t="s">
        <v>1018</v>
      </c>
      <c r="G608" s="6">
        <f t="shared" si="9"/>
        <v>0.32</v>
      </c>
    </row>
    <row r="609" spans="2:7" s="8" customFormat="1" ht="13.5" customHeight="1" thickBot="1">
      <c r="B609" s="15" t="s">
        <v>931</v>
      </c>
      <c r="C609" s="15" t="s">
        <v>1012</v>
      </c>
      <c r="D609" s="15"/>
      <c r="E609" s="9" t="s">
        <v>1019</v>
      </c>
      <c r="F609" s="9" t="s">
        <v>1020</v>
      </c>
      <c r="G609" s="10">
        <f t="shared" si="9"/>
        <v>38.38</v>
      </c>
    </row>
    <row r="610" spans="2:7" ht="13.5" customHeight="1" thickBot="1">
      <c r="B610" s="32"/>
      <c r="C610" s="33"/>
      <c r="D610" s="33"/>
      <c r="E610" s="33"/>
      <c r="F610" s="33"/>
      <c r="G610" s="34"/>
    </row>
    <row r="611" spans="2:7" ht="13.5" customHeight="1" thickBot="1">
      <c r="B611" s="2" t="s">
        <v>1021</v>
      </c>
      <c r="C611" s="2" t="s">
        <v>1022</v>
      </c>
      <c r="D611" s="2" t="s">
        <v>34</v>
      </c>
      <c r="E611" s="5" t="s">
        <v>1023</v>
      </c>
      <c r="F611" s="5" t="s">
        <v>1023</v>
      </c>
      <c r="G611" s="6">
        <f t="shared" si="9"/>
        <v>100</v>
      </c>
    </row>
    <row r="612" spans="2:7" ht="13.5" customHeight="1" thickBot="1">
      <c r="B612" s="2" t="s">
        <v>1021</v>
      </c>
      <c r="C612" s="2" t="s">
        <v>1022</v>
      </c>
      <c r="D612" s="2" t="s">
        <v>1024</v>
      </c>
      <c r="E612" s="5" t="s">
        <v>1025</v>
      </c>
      <c r="F612" s="5" t="s">
        <v>1025</v>
      </c>
      <c r="G612" s="6">
        <f t="shared" si="9"/>
        <v>100</v>
      </c>
    </row>
    <row r="613" spans="2:7" s="8" customFormat="1" ht="13.5" customHeight="1" thickBot="1">
      <c r="B613" s="15" t="s">
        <v>1021</v>
      </c>
      <c r="C613" s="15" t="s">
        <v>1022</v>
      </c>
      <c r="D613" s="15"/>
      <c r="E613" s="9" t="s">
        <v>1026</v>
      </c>
      <c r="F613" s="9" t="s">
        <v>1026</v>
      </c>
      <c r="G613" s="10">
        <f t="shared" si="9"/>
        <v>100</v>
      </c>
    </row>
    <row r="614" spans="2:7" ht="13.5" customHeight="1" thickBot="1">
      <c r="B614" s="32"/>
      <c r="C614" s="33"/>
      <c r="D614" s="33"/>
      <c r="E614" s="33"/>
      <c r="F614" s="33"/>
      <c r="G614" s="34"/>
    </row>
    <row r="615" spans="2:7" ht="13.5" customHeight="1" thickBot="1">
      <c r="B615" s="2" t="s">
        <v>1021</v>
      </c>
      <c r="C615" s="2" t="s">
        <v>1027</v>
      </c>
      <c r="D615" s="2" t="s">
        <v>1024</v>
      </c>
      <c r="E615" s="5" t="s">
        <v>212</v>
      </c>
      <c r="F615" s="5" t="s">
        <v>212</v>
      </c>
      <c r="G615" s="6">
        <f t="shared" si="9"/>
        <v>100</v>
      </c>
    </row>
    <row r="616" spans="2:7" s="8" customFormat="1" ht="13.5" customHeight="1" thickBot="1">
      <c r="B616" s="15" t="s">
        <v>1021</v>
      </c>
      <c r="C616" s="15" t="s">
        <v>1027</v>
      </c>
      <c r="D616" s="15"/>
      <c r="E616" s="9" t="s">
        <v>212</v>
      </c>
      <c r="F616" s="9" t="s">
        <v>212</v>
      </c>
      <c r="G616" s="10">
        <f t="shared" si="9"/>
        <v>100</v>
      </c>
    </row>
    <row r="617" spans="2:7" ht="13.5" customHeight="1" thickBot="1">
      <c r="B617" s="32"/>
      <c r="C617" s="33"/>
      <c r="D617" s="33"/>
      <c r="E617" s="33"/>
      <c r="F617" s="33"/>
      <c r="G617" s="34"/>
    </row>
    <row r="618" spans="2:7" ht="13.5" customHeight="1" thickBot="1">
      <c r="B618" s="2" t="s">
        <v>1021</v>
      </c>
      <c r="C618" s="2" t="s">
        <v>1028</v>
      </c>
      <c r="D618" s="2" t="s">
        <v>18</v>
      </c>
      <c r="E618" s="5" t="s">
        <v>1029</v>
      </c>
      <c r="F618" s="5" t="s">
        <v>1029</v>
      </c>
      <c r="G618" s="6">
        <f t="shared" si="9"/>
        <v>100</v>
      </c>
    </row>
    <row r="619" spans="2:7" s="8" customFormat="1" ht="13.5" customHeight="1" thickBot="1">
      <c r="B619" s="15" t="s">
        <v>1021</v>
      </c>
      <c r="C619" s="15" t="s">
        <v>1028</v>
      </c>
      <c r="D619" s="15"/>
      <c r="E619" s="9" t="s">
        <v>1029</v>
      </c>
      <c r="F619" s="9" t="s">
        <v>1029</v>
      </c>
      <c r="G619" s="10">
        <f t="shared" si="9"/>
        <v>100</v>
      </c>
    </row>
    <row r="620" spans="2:7" ht="13.5" customHeight="1" thickBot="1">
      <c r="B620" s="32"/>
      <c r="C620" s="33"/>
      <c r="D620" s="33"/>
      <c r="E620" s="33"/>
      <c r="F620" s="33"/>
      <c r="G620" s="34"/>
    </row>
    <row r="621" spans="2:7" ht="13.5" customHeight="1" thickBot="1">
      <c r="B621" s="2" t="s">
        <v>1021</v>
      </c>
      <c r="C621" s="2" t="s">
        <v>1030</v>
      </c>
      <c r="D621" s="2" t="s">
        <v>44</v>
      </c>
      <c r="E621" s="5" t="s">
        <v>1031</v>
      </c>
      <c r="F621" s="5" t="s">
        <v>1032</v>
      </c>
      <c r="G621" s="6">
        <f t="shared" si="9"/>
        <v>60.76</v>
      </c>
    </row>
    <row r="622" spans="2:7" ht="13.5" customHeight="1" thickBot="1">
      <c r="B622" s="2" t="s">
        <v>1021</v>
      </c>
      <c r="C622" s="2" t="s">
        <v>1030</v>
      </c>
      <c r="D622" s="2" t="s">
        <v>75</v>
      </c>
      <c r="E622" s="5" t="s">
        <v>1033</v>
      </c>
      <c r="F622" s="5" t="s">
        <v>1034</v>
      </c>
      <c r="G622" s="6">
        <f t="shared" si="9"/>
        <v>50.89</v>
      </c>
    </row>
    <row r="623" spans="2:7" ht="13.5" customHeight="1" thickBot="1">
      <c r="B623" s="2" t="s">
        <v>1021</v>
      </c>
      <c r="C623" s="2" t="s">
        <v>1030</v>
      </c>
      <c r="D623" s="2" t="s">
        <v>47</v>
      </c>
      <c r="E623" s="5" t="s">
        <v>1035</v>
      </c>
      <c r="F623" s="5" t="s">
        <v>1036</v>
      </c>
      <c r="G623" s="6">
        <f t="shared" si="9"/>
        <v>48.37</v>
      </c>
    </row>
    <row r="624" spans="2:7" ht="13.5" customHeight="1" thickBot="1">
      <c r="B624" s="2" t="s">
        <v>1021</v>
      </c>
      <c r="C624" s="2" t="s">
        <v>1030</v>
      </c>
      <c r="D624" s="2" t="s">
        <v>15</v>
      </c>
      <c r="E624" s="5" t="s">
        <v>337</v>
      </c>
      <c r="F624" s="5" t="s">
        <v>1037</v>
      </c>
      <c r="G624" s="6">
        <f t="shared" si="9"/>
        <v>20.98</v>
      </c>
    </row>
    <row r="625" spans="2:7" ht="13.5" customHeight="1" thickBot="1">
      <c r="B625" s="2" t="s">
        <v>1021</v>
      </c>
      <c r="C625" s="2" t="s">
        <v>1030</v>
      </c>
      <c r="D625" s="2" t="s">
        <v>18</v>
      </c>
      <c r="E625" s="5" t="s">
        <v>1038</v>
      </c>
      <c r="F625" s="5" t="s">
        <v>1039</v>
      </c>
      <c r="G625" s="6">
        <f t="shared" si="9"/>
        <v>98.46</v>
      </c>
    </row>
    <row r="626" spans="2:7" s="8" customFormat="1" ht="13.5" customHeight="1" thickBot="1">
      <c r="B626" s="15" t="s">
        <v>1021</v>
      </c>
      <c r="C626" s="15" t="s">
        <v>1030</v>
      </c>
      <c r="D626" s="15"/>
      <c r="E626" s="9" t="s">
        <v>1040</v>
      </c>
      <c r="F626" s="9" t="s">
        <v>1041</v>
      </c>
      <c r="G626" s="10">
        <f t="shared" si="9"/>
        <v>94.86</v>
      </c>
    </row>
    <row r="627" spans="2:7" ht="13.5" customHeight="1" thickBot="1">
      <c r="B627" s="35"/>
      <c r="C627" s="36"/>
      <c r="D627" s="36"/>
      <c r="E627" s="36"/>
      <c r="F627" s="36"/>
      <c r="G627" s="37"/>
    </row>
    <row r="628" spans="2:7" ht="13.5" customHeight="1" thickBot="1">
      <c r="B628" s="2" t="s">
        <v>1042</v>
      </c>
      <c r="C628" s="2" t="s">
        <v>1043</v>
      </c>
      <c r="D628" s="2" t="s">
        <v>38</v>
      </c>
      <c r="E628" s="5" t="s">
        <v>1044</v>
      </c>
      <c r="F628" s="5" t="s">
        <v>14</v>
      </c>
      <c r="G628" s="6">
        <f t="shared" si="9"/>
        <v>0</v>
      </c>
    </row>
    <row r="629" spans="2:7" ht="13.5" customHeight="1" thickBot="1">
      <c r="B629" s="2" t="s">
        <v>1042</v>
      </c>
      <c r="C629" s="2" t="s">
        <v>1043</v>
      </c>
      <c r="D629" s="2" t="s">
        <v>41</v>
      </c>
      <c r="E629" s="5" t="s">
        <v>1045</v>
      </c>
      <c r="F629" s="5" t="s">
        <v>14</v>
      </c>
      <c r="G629" s="6">
        <f t="shared" si="9"/>
        <v>0</v>
      </c>
    </row>
    <row r="630" spans="2:7" ht="13.5" customHeight="1" thickBot="1">
      <c r="B630" s="2" t="s">
        <v>1042</v>
      </c>
      <c r="C630" s="2" t="s">
        <v>1043</v>
      </c>
      <c r="D630" s="2" t="s">
        <v>189</v>
      </c>
      <c r="E630" s="5" t="s">
        <v>1046</v>
      </c>
      <c r="F630" s="5" t="s">
        <v>1047</v>
      </c>
      <c r="G630" s="6">
        <f t="shared" si="9"/>
        <v>97.25</v>
      </c>
    </row>
    <row r="631" spans="2:7" ht="13.5" customHeight="1" thickBot="1">
      <c r="B631" s="2" t="s">
        <v>1042</v>
      </c>
      <c r="C631" s="2" t="s">
        <v>1043</v>
      </c>
      <c r="D631" s="2" t="s">
        <v>44</v>
      </c>
      <c r="E631" s="5" t="s">
        <v>1048</v>
      </c>
      <c r="F631" s="5" t="s">
        <v>1049</v>
      </c>
      <c r="G631" s="6">
        <f t="shared" si="9"/>
        <v>87.48</v>
      </c>
    </row>
    <row r="632" spans="2:7" ht="13.5" customHeight="1" thickBot="1">
      <c r="B632" s="2" t="s">
        <v>1042</v>
      </c>
      <c r="C632" s="2" t="s">
        <v>1043</v>
      </c>
      <c r="D632" s="2" t="s">
        <v>194</v>
      </c>
      <c r="E632" s="5" t="s">
        <v>89</v>
      </c>
      <c r="F632" s="5" t="s">
        <v>1050</v>
      </c>
      <c r="G632" s="6">
        <f>ROUND(F632/E632*100,2)</f>
        <v>83.6</v>
      </c>
    </row>
    <row r="633" spans="2:7" ht="13.5" customHeight="1" thickBot="1">
      <c r="B633" s="2" t="s">
        <v>1042</v>
      </c>
      <c r="C633" s="2" t="s">
        <v>1043</v>
      </c>
      <c r="D633" s="2" t="s">
        <v>75</v>
      </c>
      <c r="E633" s="5" t="s">
        <v>801</v>
      </c>
      <c r="F633" s="5" t="s">
        <v>1051</v>
      </c>
      <c r="G633" s="6">
        <f>ROUND(F633/E633*100,2)</f>
        <v>43.2</v>
      </c>
    </row>
    <row r="634" spans="2:7" ht="13.5" customHeight="1" thickBot="1">
      <c r="B634" s="2" t="s">
        <v>1042</v>
      </c>
      <c r="C634" s="2" t="s">
        <v>1043</v>
      </c>
      <c r="D634" s="2" t="s">
        <v>47</v>
      </c>
      <c r="E634" s="5" t="s">
        <v>1052</v>
      </c>
      <c r="F634" s="5" t="s">
        <v>1053</v>
      </c>
      <c r="G634" s="6">
        <f t="shared" si="9"/>
        <v>30.82</v>
      </c>
    </row>
    <row r="635" spans="2:7" ht="13.5" customHeight="1" thickBot="1">
      <c r="B635" s="2" t="s">
        <v>1042</v>
      </c>
      <c r="C635" s="2" t="s">
        <v>1043</v>
      </c>
      <c r="D635" s="2" t="s">
        <v>15</v>
      </c>
      <c r="E635" s="5" t="s">
        <v>774</v>
      </c>
      <c r="F635" s="5" t="s">
        <v>1054</v>
      </c>
      <c r="G635" s="6">
        <f t="shared" si="9"/>
        <v>56.63</v>
      </c>
    </row>
    <row r="636" spans="2:7" ht="13.5" customHeight="1" thickBot="1">
      <c r="B636" s="2" t="s">
        <v>1042</v>
      </c>
      <c r="C636" s="2" t="s">
        <v>1043</v>
      </c>
      <c r="D636" s="2" t="s">
        <v>18</v>
      </c>
      <c r="E636" s="5" t="s">
        <v>1055</v>
      </c>
      <c r="F636" s="5" t="s">
        <v>1056</v>
      </c>
      <c r="G636" s="6">
        <f t="shared" si="9"/>
        <v>99.84</v>
      </c>
    </row>
    <row r="637" spans="2:7" s="8" customFormat="1" ht="13.5" customHeight="1" thickBot="1">
      <c r="B637" s="15" t="s">
        <v>1042</v>
      </c>
      <c r="C637" s="15" t="s">
        <v>1043</v>
      </c>
      <c r="D637" s="15"/>
      <c r="E637" s="9" t="s">
        <v>1057</v>
      </c>
      <c r="F637" s="9" t="s">
        <v>1058</v>
      </c>
      <c r="G637" s="10">
        <f t="shared" si="9"/>
        <v>77.79</v>
      </c>
    </row>
    <row r="638" spans="2:7" ht="13.5" customHeight="1" thickBot="1">
      <c r="B638" s="35"/>
      <c r="C638" s="36"/>
      <c r="D638" s="36"/>
      <c r="E638" s="36"/>
      <c r="F638" s="36"/>
      <c r="G638" s="37"/>
    </row>
    <row r="639" spans="2:7" ht="13.5" customHeight="1" thickBot="1">
      <c r="B639" s="2" t="s">
        <v>1042</v>
      </c>
      <c r="C639" s="2" t="s">
        <v>1059</v>
      </c>
      <c r="D639" s="2" t="s">
        <v>34</v>
      </c>
      <c r="E639" s="5" t="s">
        <v>1060</v>
      </c>
      <c r="F639" s="5" t="s">
        <v>1061</v>
      </c>
      <c r="G639" s="6">
        <f t="shared" si="9"/>
        <v>98.36</v>
      </c>
    </row>
    <row r="640" spans="2:7" ht="13.5" customHeight="1" thickBot="1">
      <c r="B640" s="2" t="s">
        <v>1042</v>
      </c>
      <c r="C640" s="2" t="s">
        <v>1059</v>
      </c>
      <c r="D640" s="2" t="s">
        <v>189</v>
      </c>
      <c r="E640" s="5" t="s">
        <v>239</v>
      </c>
      <c r="F640" s="5" t="s">
        <v>239</v>
      </c>
      <c r="G640" s="6">
        <f t="shared" si="9"/>
        <v>100</v>
      </c>
    </row>
    <row r="641" spans="2:7" ht="13.5" customHeight="1" thickBot="1">
      <c r="B641" s="2" t="s">
        <v>1042</v>
      </c>
      <c r="C641" s="2" t="s">
        <v>1059</v>
      </c>
      <c r="D641" s="2" t="s">
        <v>44</v>
      </c>
      <c r="E641" s="5" t="s">
        <v>80</v>
      </c>
      <c r="F641" s="5" t="s">
        <v>14</v>
      </c>
      <c r="G641" s="6">
        <f t="shared" si="9"/>
        <v>0</v>
      </c>
    </row>
    <row r="642" spans="2:7" ht="13.5" customHeight="1" thickBot="1">
      <c r="B642" s="2" t="s">
        <v>1042</v>
      </c>
      <c r="C642" s="2" t="s">
        <v>1059</v>
      </c>
      <c r="D642" s="2" t="s">
        <v>47</v>
      </c>
      <c r="E642" s="5" t="s">
        <v>124</v>
      </c>
      <c r="F642" s="5" t="s">
        <v>124</v>
      </c>
      <c r="G642" s="6">
        <f t="shared" si="9"/>
        <v>100</v>
      </c>
    </row>
    <row r="643" spans="2:7" s="8" customFormat="1" ht="13.5" customHeight="1" thickBot="1">
      <c r="B643" s="15" t="s">
        <v>1042</v>
      </c>
      <c r="C643" s="15" t="s">
        <v>1059</v>
      </c>
      <c r="D643" s="15"/>
      <c r="E643" s="9" t="s">
        <v>1062</v>
      </c>
      <c r="F643" s="9" t="s">
        <v>1063</v>
      </c>
      <c r="G643" s="10">
        <f t="shared" si="9"/>
        <v>97.57</v>
      </c>
    </row>
    <row r="644" spans="2:7" ht="13.5" customHeight="1" thickBot="1">
      <c r="B644" s="35"/>
      <c r="C644" s="36"/>
      <c r="D644" s="36"/>
      <c r="E644" s="36"/>
      <c r="F644" s="36"/>
      <c r="G644" s="37"/>
    </row>
    <row r="645" spans="2:7" ht="13.5" customHeight="1" thickBot="1">
      <c r="B645" s="2" t="s">
        <v>1042</v>
      </c>
      <c r="C645" s="2" t="s">
        <v>1064</v>
      </c>
      <c r="D645" s="2" t="s">
        <v>1065</v>
      </c>
      <c r="E645" s="5" t="s">
        <v>1066</v>
      </c>
      <c r="F645" s="5" t="s">
        <v>1067</v>
      </c>
      <c r="G645" s="6">
        <f t="shared" si="9"/>
        <v>93.23</v>
      </c>
    </row>
    <row r="646" spans="2:7" ht="13.5" customHeight="1" thickBot="1">
      <c r="B646" s="2" t="s">
        <v>1042</v>
      </c>
      <c r="C646" s="2" t="s">
        <v>1064</v>
      </c>
      <c r="D646" s="2" t="s">
        <v>441</v>
      </c>
      <c r="E646" s="5" t="s">
        <v>1068</v>
      </c>
      <c r="F646" s="5" t="s">
        <v>1069</v>
      </c>
      <c r="G646" s="6">
        <f t="shared" si="9"/>
        <v>84.1</v>
      </c>
    </row>
    <row r="647" spans="2:7" s="8" customFormat="1" ht="13.5" customHeight="1" thickBot="1">
      <c r="B647" s="15" t="s">
        <v>1042</v>
      </c>
      <c r="C647" s="15" t="s">
        <v>1064</v>
      </c>
      <c r="D647" s="15"/>
      <c r="E647" s="9" t="s">
        <v>1070</v>
      </c>
      <c r="F647" s="9" t="s">
        <v>1071</v>
      </c>
      <c r="G647" s="10">
        <f t="shared" si="9"/>
        <v>87.84</v>
      </c>
    </row>
    <row r="648" spans="2:7" ht="13.5" customHeight="1" thickBot="1">
      <c r="B648" s="35"/>
      <c r="C648" s="36"/>
      <c r="D648" s="36"/>
      <c r="E648" s="36"/>
      <c r="F648" s="36"/>
      <c r="G648" s="37"/>
    </row>
    <row r="649" spans="1:6" ht="13.5" customHeight="1" thickBot="1">
      <c r="A649" s="41"/>
      <c r="B649" s="41"/>
      <c r="C649" s="41"/>
      <c r="D649" s="41"/>
      <c r="E649" s="41"/>
      <c r="F649" s="41"/>
    </row>
    <row r="650" spans="2:7" ht="42" customHeight="1" thickBot="1">
      <c r="B650" s="38" t="s">
        <v>1</v>
      </c>
      <c r="C650" s="38"/>
      <c r="D650" s="38"/>
      <c r="E650" s="38" t="s">
        <v>2</v>
      </c>
      <c r="F650" s="38" t="s">
        <v>3</v>
      </c>
      <c r="G650" s="44" t="s">
        <v>1104</v>
      </c>
    </row>
    <row r="651" spans="2:7" ht="55.5" customHeight="1" thickBot="1">
      <c r="B651" s="2" t="s">
        <v>4</v>
      </c>
      <c r="C651" s="2" t="s">
        <v>5</v>
      </c>
      <c r="D651" s="2" t="s">
        <v>6</v>
      </c>
      <c r="E651" s="38"/>
      <c r="F651" s="38"/>
      <c r="G651" s="45"/>
    </row>
    <row r="652" spans="2:7" s="1" customFormat="1" ht="9" customHeight="1" thickBot="1">
      <c r="B652" s="3" t="s">
        <v>7</v>
      </c>
      <c r="C652" s="3" t="s">
        <v>8</v>
      </c>
      <c r="D652" s="3" t="s">
        <v>0</v>
      </c>
      <c r="E652" s="3" t="s">
        <v>9</v>
      </c>
      <c r="F652" s="3" t="s">
        <v>9</v>
      </c>
      <c r="G652" s="4">
        <v>5</v>
      </c>
    </row>
    <row r="653" spans="2:7" ht="13.5" customHeight="1" thickBot="1">
      <c r="B653" s="40" t="s">
        <v>1072</v>
      </c>
      <c r="C653" s="40"/>
      <c r="D653" s="2" t="s">
        <v>10</v>
      </c>
      <c r="E653" s="5" t="s">
        <v>1073</v>
      </c>
      <c r="F653" s="5" t="s">
        <v>1074</v>
      </c>
      <c r="G653" s="6">
        <f aca="true" t="shared" si="10" ref="G653:G672">ROUND(F653/E653*100,2)</f>
        <v>99.95</v>
      </c>
    </row>
    <row r="654" spans="2:7" ht="13.5" customHeight="1" thickBot="1">
      <c r="B654" s="40" t="s">
        <v>1072</v>
      </c>
      <c r="C654" s="40"/>
      <c r="D654" s="2" t="s">
        <v>56</v>
      </c>
      <c r="E654" s="5" t="s">
        <v>58</v>
      </c>
      <c r="F654" s="5" t="s">
        <v>58</v>
      </c>
      <c r="G654" s="6">
        <f t="shared" si="10"/>
        <v>100</v>
      </c>
    </row>
    <row r="655" spans="2:7" ht="13.5" customHeight="1" thickBot="1">
      <c r="B655" s="40" t="s">
        <v>1072</v>
      </c>
      <c r="C655" s="40"/>
      <c r="D655" s="2" t="s">
        <v>59</v>
      </c>
      <c r="E655" s="5" t="s">
        <v>1075</v>
      </c>
      <c r="F655" s="5" t="s">
        <v>1076</v>
      </c>
      <c r="G655" s="6">
        <f t="shared" si="10"/>
        <v>94.01</v>
      </c>
    </row>
    <row r="656" spans="2:7" ht="13.5" customHeight="1" thickBot="1">
      <c r="B656" s="40" t="s">
        <v>1072</v>
      </c>
      <c r="C656" s="40"/>
      <c r="D656" s="2" t="s">
        <v>97</v>
      </c>
      <c r="E656" s="5" t="s">
        <v>99</v>
      </c>
      <c r="F656" s="5" t="s">
        <v>100</v>
      </c>
      <c r="G656" s="6">
        <f t="shared" si="10"/>
        <v>100</v>
      </c>
    </row>
    <row r="657" spans="2:7" ht="13.5" customHeight="1" thickBot="1">
      <c r="B657" s="40" t="s">
        <v>1072</v>
      </c>
      <c r="C657" s="40"/>
      <c r="D657" s="2" t="s">
        <v>101</v>
      </c>
      <c r="E657" s="5" t="s">
        <v>110</v>
      </c>
      <c r="F657" s="5" t="s">
        <v>111</v>
      </c>
      <c r="G657" s="6">
        <f t="shared" si="10"/>
        <v>87.74</v>
      </c>
    </row>
    <row r="658" spans="2:7" ht="13.5" customHeight="1" thickBot="1">
      <c r="B658" s="40" t="s">
        <v>1072</v>
      </c>
      <c r="C658" s="40"/>
      <c r="D658" s="2" t="s">
        <v>112</v>
      </c>
      <c r="E658" s="5" t="s">
        <v>1077</v>
      </c>
      <c r="F658" s="5" t="s">
        <v>1078</v>
      </c>
      <c r="G658" s="6">
        <f t="shared" si="10"/>
        <v>88.78</v>
      </c>
    </row>
    <row r="659" spans="2:7" ht="13.5" customHeight="1" thickBot="1">
      <c r="B659" s="40" t="s">
        <v>1072</v>
      </c>
      <c r="C659" s="40"/>
      <c r="D659" s="2" t="s">
        <v>126</v>
      </c>
      <c r="E659" s="5" t="s">
        <v>1079</v>
      </c>
      <c r="F659" s="5" t="s">
        <v>1080</v>
      </c>
      <c r="G659" s="6">
        <f t="shared" si="10"/>
        <v>87.94</v>
      </c>
    </row>
    <row r="660" spans="2:7" ht="13.5" customHeight="1" thickBot="1">
      <c r="B660" s="40" t="s">
        <v>1072</v>
      </c>
      <c r="C660" s="40"/>
      <c r="D660" s="2" t="s">
        <v>266</v>
      </c>
      <c r="E660" s="5" t="s">
        <v>1081</v>
      </c>
      <c r="F660" s="5" t="s">
        <v>1082</v>
      </c>
      <c r="G660" s="6">
        <f t="shared" si="10"/>
        <v>91.63</v>
      </c>
    </row>
    <row r="661" spans="2:7" ht="13.5" customHeight="1" thickBot="1">
      <c r="B661" s="40" t="s">
        <v>1072</v>
      </c>
      <c r="C661" s="40"/>
      <c r="D661" s="2" t="s">
        <v>290</v>
      </c>
      <c r="E661" s="5" t="s">
        <v>1083</v>
      </c>
      <c r="F661" s="5" t="s">
        <v>1084</v>
      </c>
      <c r="G661" s="6">
        <f t="shared" si="10"/>
        <v>86.67</v>
      </c>
    </row>
    <row r="662" spans="2:7" ht="13.5" customHeight="1" thickBot="1">
      <c r="B662" s="40" t="s">
        <v>1072</v>
      </c>
      <c r="C662" s="40"/>
      <c r="D662" s="2" t="s">
        <v>344</v>
      </c>
      <c r="E662" s="5" t="s">
        <v>347</v>
      </c>
      <c r="F662" s="5" t="s">
        <v>348</v>
      </c>
      <c r="G662" s="6">
        <f t="shared" si="10"/>
        <v>33.05</v>
      </c>
    </row>
    <row r="663" spans="2:7" ht="13.5" customHeight="1" thickBot="1">
      <c r="B663" s="40" t="s">
        <v>1072</v>
      </c>
      <c r="C663" s="40"/>
      <c r="D663" s="2" t="s">
        <v>349</v>
      </c>
      <c r="E663" s="5" t="s">
        <v>352</v>
      </c>
      <c r="F663" s="5" t="s">
        <v>14</v>
      </c>
      <c r="G663" s="6">
        <f t="shared" si="10"/>
        <v>0</v>
      </c>
    </row>
    <row r="664" spans="2:7" ht="13.5" customHeight="1" thickBot="1">
      <c r="B664" s="40" t="s">
        <v>1072</v>
      </c>
      <c r="C664" s="40"/>
      <c r="D664" s="2" t="s">
        <v>353</v>
      </c>
      <c r="E664" s="5" t="s">
        <v>1085</v>
      </c>
      <c r="F664" s="5" t="s">
        <v>1086</v>
      </c>
      <c r="G664" s="6">
        <f t="shared" si="10"/>
        <v>94.64</v>
      </c>
    </row>
    <row r="665" spans="2:7" ht="13.5" customHeight="1" thickBot="1">
      <c r="B665" s="40" t="s">
        <v>1072</v>
      </c>
      <c r="C665" s="40"/>
      <c r="D665" s="2" t="s">
        <v>645</v>
      </c>
      <c r="E665" s="5" t="s">
        <v>1087</v>
      </c>
      <c r="F665" s="5" t="s">
        <v>1088</v>
      </c>
      <c r="G665" s="6">
        <f t="shared" si="10"/>
        <v>96.97</v>
      </c>
    </row>
    <row r="666" spans="2:7" ht="13.5" customHeight="1" thickBot="1">
      <c r="B666" s="40" t="s">
        <v>1072</v>
      </c>
      <c r="C666" s="40"/>
      <c r="D666" s="2" t="s">
        <v>673</v>
      </c>
      <c r="E666" s="5" t="s">
        <v>1089</v>
      </c>
      <c r="F666" s="5" t="s">
        <v>1090</v>
      </c>
      <c r="G666" s="6">
        <f t="shared" si="10"/>
        <v>91.14</v>
      </c>
    </row>
    <row r="667" spans="2:7" ht="13.5" customHeight="1" thickBot="1">
      <c r="B667" s="40" t="s">
        <v>1072</v>
      </c>
      <c r="C667" s="40"/>
      <c r="D667" s="2" t="s">
        <v>814</v>
      </c>
      <c r="E667" s="5" t="s">
        <v>1091</v>
      </c>
      <c r="F667" s="5" t="s">
        <v>1092</v>
      </c>
      <c r="G667" s="6">
        <f t="shared" si="10"/>
        <v>80.85</v>
      </c>
    </row>
    <row r="668" spans="2:7" ht="13.5" customHeight="1" thickBot="1">
      <c r="B668" s="40" t="s">
        <v>1072</v>
      </c>
      <c r="C668" s="40"/>
      <c r="D668" s="2" t="s">
        <v>829</v>
      </c>
      <c r="E668" s="5" t="s">
        <v>1093</v>
      </c>
      <c r="F668" s="5" t="s">
        <v>1094</v>
      </c>
      <c r="G668" s="6">
        <f t="shared" si="10"/>
        <v>98.33</v>
      </c>
    </row>
    <row r="669" spans="2:7" ht="13.5" customHeight="1" thickBot="1">
      <c r="B669" s="40" t="s">
        <v>1072</v>
      </c>
      <c r="C669" s="40"/>
      <c r="D669" s="2" t="s">
        <v>931</v>
      </c>
      <c r="E669" s="5" t="s">
        <v>1095</v>
      </c>
      <c r="F669" s="5" t="s">
        <v>1096</v>
      </c>
      <c r="G669" s="6">
        <f t="shared" si="10"/>
        <v>82.1</v>
      </c>
    </row>
    <row r="670" spans="2:7" ht="13.5" customHeight="1" thickBot="1">
      <c r="B670" s="40" t="s">
        <v>1072</v>
      </c>
      <c r="C670" s="40"/>
      <c r="D670" s="2" t="s">
        <v>1021</v>
      </c>
      <c r="E670" s="5" t="s">
        <v>1097</v>
      </c>
      <c r="F670" s="5" t="s">
        <v>1098</v>
      </c>
      <c r="G670" s="6">
        <f t="shared" si="10"/>
        <v>97.84</v>
      </c>
    </row>
    <row r="671" spans="2:7" ht="13.5" customHeight="1" thickBot="1">
      <c r="B671" s="40" t="s">
        <v>1072</v>
      </c>
      <c r="C671" s="40"/>
      <c r="D671" s="2" t="s">
        <v>1042</v>
      </c>
      <c r="E671" s="5" t="s">
        <v>1099</v>
      </c>
      <c r="F671" s="5" t="s">
        <v>1100</v>
      </c>
      <c r="G671" s="6">
        <f t="shared" si="10"/>
        <v>91.44</v>
      </c>
    </row>
    <row r="672" spans="2:7" s="8" customFormat="1" ht="13.5" customHeight="1" thickBot="1">
      <c r="B672" s="42" t="s">
        <v>1101</v>
      </c>
      <c r="C672" s="42"/>
      <c r="D672" s="42"/>
      <c r="E672" s="9" t="s">
        <v>1102</v>
      </c>
      <c r="F672" s="9" t="s">
        <v>1103</v>
      </c>
      <c r="G672" s="10">
        <f t="shared" si="10"/>
        <v>93.87</v>
      </c>
    </row>
    <row r="674" ht="13.5" thickBot="1"/>
    <row r="675" spans="2:7" ht="12.75">
      <c r="B675" s="25" t="s">
        <v>1109</v>
      </c>
      <c r="C675" s="26"/>
      <c r="D675" s="26"/>
      <c r="E675" s="20">
        <v>39295205.38</v>
      </c>
      <c r="F675" s="20">
        <v>36393575.24</v>
      </c>
      <c r="G675" s="21">
        <f>ROUND(F675/E675*100,2)</f>
        <v>92.62</v>
      </c>
    </row>
    <row r="676" spans="2:7" ht="12.75">
      <c r="B676" s="27" t="s">
        <v>1110</v>
      </c>
      <c r="C676" s="28"/>
      <c r="D676" s="29"/>
      <c r="E676" s="19">
        <v>11487184.55</v>
      </c>
      <c r="F676" s="19">
        <v>11276670.13</v>
      </c>
      <c r="G676" s="22">
        <f>ROUND(F676/E676*100,2)</f>
        <v>98.17</v>
      </c>
    </row>
    <row r="677" spans="2:7" ht="13.5" thickBot="1">
      <c r="B677" s="30" t="s">
        <v>1111</v>
      </c>
      <c r="C677" s="31"/>
      <c r="D677" s="31"/>
      <c r="E677" s="23">
        <v>50782389.93</v>
      </c>
      <c r="F677" s="23">
        <v>47670245.37</v>
      </c>
      <c r="G677" s="24">
        <f>ROUND(F677/E677*100,2)</f>
        <v>93.87</v>
      </c>
    </row>
    <row r="678" spans="2:7" ht="12.75">
      <c r="B678" s="17"/>
      <c r="C678" s="17"/>
      <c r="D678" s="17"/>
      <c r="E678" s="17"/>
      <c r="F678" s="17"/>
      <c r="G678" s="18"/>
    </row>
    <row r="679" spans="2:7" ht="12.75">
      <c r="B679" s="17" t="s">
        <v>1112</v>
      </c>
      <c r="C679" s="17"/>
      <c r="D679" s="17"/>
      <c r="E679" s="17"/>
      <c r="F679" s="17"/>
      <c r="G679" s="18"/>
    </row>
    <row r="680" spans="2:7" ht="12.75">
      <c r="B680" s="17" t="s">
        <v>1113</v>
      </c>
      <c r="C680" s="17"/>
      <c r="D680" s="17"/>
      <c r="E680" s="17"/>
      <c r="F680" s="17"/>
      <c r="G680" s="18"/>
    </row>
  </sheetData>
  <sheetProtection/>
  <mergeCells count="78">
    <mergeCell ref="G6:G7"/>
    <mergeCell ref="G650:G651"/>
    <mergeCell ref="B627:G627"/>
    <mergeCell ref="B638:G638"/>
    <mergeCell ref="B644:G644"/>
    <mergeCell ref="B648:G648"/>
    <mergeCell ref="B600:G600"/>
    <mergeCell ref="B604:G604"/>
    <mergeCell ref="B610:G610"/>
    <mergeCell ref="B614:G614"/>
    <mergeCell ref="B672:D672"/>
    <mergeCell ref="B671:C671"/>
    <mergeCell ref="B670:C670"/>
    <mergeCell ref="B669:C669"/>
    <mergeCell ref="B89:G89"/>
    <mergeCell ref="B76:G76"/>
    <mergeCell ref="B668:C668"/>
    <mergeCell ref="B667:C667"/>
    <mergeCell ref="B666:C666"/>
    <mergeCell ref="B506:G506"/>
    <mergeCell ref="B73:G73"/>
    <mergeCell ref="B69:G69"/>
    <mergeCell ref="B66:G66"/>
    <mergeCell ref="B665:C665"/>
    <mergeCell ref="B664:C664"/>
    <mergeCell ref="B663:C663"/>
    <mergeCell ref="E650:E651"/>
    <mergeCell ref="F650:F651"/>
    <mergeCell ref="B620:G620"/>
    <mergeCell ref="B617:G617"/>
    <mergeCell ref="B61:G61"/>
    <mergeCell ref="B58:G58"/>
    <mergeCell ref="B41:G41"/>
    <mergeCell ref="B45:G45"/>
    <mergeCell ref="B52:G52"/>
    <mergeCell ref="B662:C662"/>
    <mergeCell ref="B661:C661"/>
    <mergeCell ref="B660:C660"/>
    <mergeCell ref="A649:F649"/>
    <mergeCell ref="B650:D650"/>
    <mergeCell ref="F2:H2"/>
    <mergeCell ref="F3:H3"/>
    <mergeCell ref="F4:H4"/>
    <mergeCell ref="B659:C659"/>
    <mergeCell ref="B658:C658"/>
    <mergeCell ref="B657:C657"/>
    <mergeCell ref="B656:C656"/>
    <mergeCell ref="B655:C655"/>
    <mergeCell ref="B654:C654"/>
    <mergeCell ref="B653:C653"/>
    <mergeCell ref="B362:G362"/>
    <mergeCell ref="B359:G359"/>
    <mergeCell ref="B484:G484"/>
    <mergeCell ref="B481:G481"/>
    <mergeCell ref="B477:G477"/>
    <mergeCell ref="B418:G418"/>
    <mergeCell ref="B413:G413"/>
    <mergeCell ref="B403:G403"/>
    <mergeCell ref="B97:G97"/>
    <mergeCell ref="B6:D6"/>
    <mergeCell ref="E6:E7"/>
    <mergeCell ref="F6:F7"/>
    <mergeCell ref="B346:G346"/>
    <mergeCell ref="B342:G342"/>
    <mergeCell ref="B337:G337"/>
    <mergeCell ref="B331:G331"/>
    <mergeCell ref="B323:G323"/>
    <mergeCell ref="B313:G313"/>
    <mergeCell ref="B675:D675"/>
    <mergeCell ref="B676:D676"/>
    <mergeCell ref="B677:D677"/>
    <mergeCell ref="B254:G254"/>
    <mergeCell ref="B242:G242"/>
    <mergeCell ref="B124:G124"/>
    <mergeCell ref="B384:G384"/>
    <mergeCell ref="B381:G381"/>
    <mergeCell ref="B376:G376"/>
    <mergeCell ref="B365:G3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 Konieczna</cp:lastModifiedBy>
  <cp:lastPrinted>2019-03-22T13:28:38Z</cp:lastPrinted>
  <dcterms:modified xsi:type="dcterms:W3CDTF">2019-03-22T13:28:57Z</dcterms:modified>
  <cp:category/>
  <cp:version/>
  <cp:contentType/>
  <cp:contentStatus/>
</cp:coreProperties>
</file>