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activeTab="0"/>
  </bookViews>
  <sheets>
    <sheet name="lokale komunalne we wspólnotach" sheetId="1" r:id="rId1"/>
  </sheets>
  <definedNames>
    <definedName name="_xlnm.Print_Area" localSheetId="0">'lokale komunalne we wspólnotach'!$A$1:$I$130</definedName>
  </definedNames>
  <calcPr fullCalcOnLoad="1"/>
</workbook>
</file>

<file path=xl/sharedStrings.xml><?xml version="1.0" encoding="utf-8"?>
<sst xmlns="http://schemas.openxmlformats.org/spreadsheetml/2006/main" count="257" uniqueCount="257">
  <si>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</si>
  <si>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</si>
  <si>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</si>
  <si>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</si>
  <si>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</si>
  <si>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</si>
  <si>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</si>
  <si>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</si>
  <si>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</si>
  <si>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</si>
  <si>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</si>
  <si>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</si>
  <si>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</si>
  <si>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</si>
  <si>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</si>
  <si>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</si>
  <si>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</si>
  <si>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</si>
  <si>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</si>
  <si>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</si>
  <si>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</si>
  <si>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</si>
  <si>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</si>
  <si>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</si>
  <si>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</si>
  <si>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</si>
  <si>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</si>
  <si>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</si>
  <si>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</si>
  <si>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</si>
  <si>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</si>
  <si>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</si>
  <si>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</si>
  <si>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</si>
  <si>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</si>
  <si>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</si>
  <si>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</si>
  <si>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</si>
  <si>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</si>
  <si>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</si>
  <si>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</si>
  <si>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</si>
  <si>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</si>
  <si>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</si>
  <si>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</si>
  <si>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</si>
  <si>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</si>
  <si>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</si>
  <si>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Wyzwolenia 6</t>
  </si>
  <si>
    <t>48.</t>
  </si>
  <si>
    <t>49.</t>
  </si>
  <si>
    <t>50.</t>
  </si>
  <si>
    <t>51.</t>
  </si>
  <si>
    <t xml:space="preserve">  </t>
  </si>
  <si>
    <t>Ogółem</t>
  </si>
  <si>
    <t>Własnościowa</t>
  </si>
  <si>
    <t>Armii Krajowej 4a</t>
  </si>
  <si>
    <t>Armii Krajowej 7</t>
  </si>
  <si>
    <t>Białostocka 6</t>
  </si>
  <si>
    <t>Białostocka 7</t>
  </si>
  <si>
    <t>Białostocka 22</t>
  </si>
  <si>
    <t>Bohaterów 11</t>
  </si>
  <si>
    <t>Daszyńskiego 5</t>
  </si>
  <si>
    <t>Daszyńskiego 10</t>
  </si>
  <si>
    <t>Daszyńskiego 10a</t>
  </si>
  <si>
    <t>Daszyńskiego 10b</t>
  </si>
  <si>
    <t>Daszynskiego 12</t>
  </si>
  <si>
    <t>Daszyńskiego 12a</t>
  </si>
  <si>
    <t>Daszyńskiego 27</t>
  </si>
  <si>
    <t>Dąbrowskiego 3</t>
  </si>
  <si>
    <t>Dąbowskiego 4</t>
  </si>
  <si>
    <t>Dąbrowskiego 5</t>
  </si>
  <si>
    <t>Dąbrowskego 6</t>
  </si>
  <si>
    <t>Dąbrowskiego 13</t>
  </si>
  <si>
    <t>Dąbrowskiego 17</t>
  </si>
  <si>
    <t>Gdańska 12</t>
  </si>
  <si>
    <t>Gdańska 16</t>
  </si>
  <si>
    <t>Kętrzyńskiego 1</t>
  </si>
  <si>
    <t>Kętrzyńskiego1a</t>
  </si>
  <si>
    <t>Kętrzyńskiego 2</t>
  </si>
  <si>
    <t>Kętrzyńskiego 11</t>
  </si>
  <si>
    <t>Kombatantów 7</t>
  </si>
  <si>
    <t>Królowej Jadwigi 21</t>
  </si>
  <si>
    <t>Konarskiego 1</t>
  </si>
  <si>
    <t>Konarskiego 7</t>
  </si>
  <si>
    <t>Konarskiego 9</t>
  </si>
  <si>
    <t>Konarskiego 16</t>
  </si>
  <si>
    <t>Konarskiego 18</t>
  </si>
  <si>
    <t>Konarskiego 20</t>
  </si>
  <si>
    <t>Konarskiego 31</t>
  </si>
  <si>
    <t>Koszarowa 1</t>
  </si>
  <si>
    <t>Koszarowa 4</t>
  </si>
  <si>
    <t>Kościuszki 11</t>
  </si>
  <si>
    <t>Mickiewicza 6</t>
  </si>
  <si>
    <t>Mickiewicza 10</t>
  </si>
  <si>
    <t>Mickiewicza 12</t>
  </si>
  <si>
    <t>Mickiewicza 16</t>
  </si>
  <si>
    <t>Mickiewicza 20</t>
  </si>
  <si>
    <t>Mickiewicza 31</t>
  </si>
  <si>
    <t>Mickiewicza 31a</t>
  </si>
  <si>
    <t>Mickiewicza 37a</t>
  </si>
  <si>
    <t>Mickiewicza 41</t>
  </si>
  <si>
    <t>Mazurska 2</t>
  </si>
  <si>
    <t>Mazurska 3</t>
  </si>
  <si>
    <t>Mazurska 5</t>
  </si>
  <si>
    <t>Mazurska 7</t>
  </si>
  <si>
    <t>Nowowiejska 12</t>
  </si>
  <si>
    <t>Nowowiejska 14</t>
  </si>
  <si>
    <t>Nowowiejska 23</t>
  </si>
  <si>
    <t>Nowowiejska 31</t>
  </si>
  <si>
    <t>Nowowiejska 33</t>
  </si>
  <si>
    <t>Olsztyńska 19</t>
  </si>
  <si>
    <t>Plac Dworcowy 3</t>
  </si>
  <si>
    <t>Plac Grunwaldzki 1</t>
  </si>
  <si>
    <t>Pionierska 1</t>
  </si>
  <si>
    <t>Pionierska 3</t>
  </si>
  <si>
    <t>Pionierska 7</t>
  </si>
  <si>
    <t>Pionierska 8</t>
  </si>
  <si>
    <t>Pionierska 18</t>
  </si>
  <si>
    <t>Staszica 2</t>
  </si>
  <si>
    <t>Staszica 4</t>
  </si>
  <si>
    <t>Suwalska 9</t>
  </si>
  <si>
    <t>Suwalska 9b</t>
  </si>
  <si>
    <t>Suwalska 14</t>
  </si>
  <si>
    <t>Sikorskiego 3</t>
  </si>
  <si>
    <t>Sikorskiego 4</t>
  </si>
  <si>
    <t>Sikorskiego 5</t>
  </si>
  <si>
    <t>Sikorskiego 6</t>
  </si>
  <si>
    <t>Traugutta 3</t>
  </si>
  <si>
    <t>Traugutta  10</t>
  </si>
  <si>
    <t>Traugutta 14</t>
  </si>
  <si>
    <t>Trugutta 16</t>
  </si>
  <si>
    <t>Warszawska 1</t>
  </si>
  <si>
    <t>Warszawska 3</t>
  </si>
  <si>
    <t>Warszawska 5</t>
  </si>
  <si>
    <t>Warszawska 7</t>
  </si>
  <si>
    <t>Warszawska 11</t>
  </si>
  <si>
    <t>Warszawska 12</t>
  </si>
  <si>
    <t>Warszawska 15</t>
  </si>
  <si>
    <t>Warszawska 15a</t>
  </si>
  <si>
    <t>Warszawska 16</t>
  </si>
  <si>
    <t>Warszawska 19</t>
  </si>
  <si>
    <t>Warszawska 20</t>
  </si>
  <si>
    <t>Warszawska 21</t>
  </si>
  <si>
    <t>Warszawska 22</t>
  </si>
  <si>
    <t>Warszawska 24</t>
  </si>
  <si>
    <t>Warszawska 26</t>
  </si>
  <si>
    <t>Warszawska 29</t>
  </si>
  <si>
    <t>Wyzwolena 14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</si>
  <si>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</si>
  <si>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</si>
  <si>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</si>
  <si>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</si>
  <si>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</si>
  <si>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</si>
  <si>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</si>
  <si>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</si>
  <si>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</si>
  <si>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</si>
  <si>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</si>
  <si>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</si>
  <si>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</si>
  <si>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</si>
  <si>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</si>
  <si>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</si>
  <si>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</si>
  <si>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</si>
  <si>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</si>
  <si>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</si>
  <si>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</si>
  <si>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</si>
  <si>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</si>
  <si>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</si>
  <si>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</si>
  <si>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</si>
  <si>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</si>
  <si>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</si>
  <si>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</si>
  <si>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</si>
  <si>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</si>
  <si>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</si>
  <si>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</si>
  <si>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</si>
  <si>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</si>
  <si>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</si>
  <si>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</si>
  <si>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</si>
  <si>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</si>
  <si>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</si>
  <si>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</si>
  <si>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</si>
  <si>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</si>
  <si>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</si>
  <si>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</si>
  <si>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</si>
  <si>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Gdańska 11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</si>
  <si>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</si>
  <si>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</si>
  <si>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</si>
  <si>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</si>
  <si>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</si>
  <si>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</si>
  <si>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</si>
  <si>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</si>
  <si>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</si>
  <si>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</si>
  <si>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</si>
  <si>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</si>
  <si>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</si>
  <si>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</si>
  <si>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</si>
  <si>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</si>
  <si>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</si>
  <si>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</si>
  <si>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</si>
  <si>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</si>
  <si>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</si>
  <si>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</si>
  <si>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</si>
  <si>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</si>
  <si>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Kolejowa 4</t>
  </si>
  <si>
    <t>Armii Krajowej 8</t>
  </si>
  <si>
    <t>Armii Krajowej 8A</t>
  </si>
  <si>
    <t>Plac Targowy 3</t>
  </si>
  <si>
    <t xml:space="preserve"> Miasta</t>
  </si>
  <si>
    <t>Adres nieruchomości</t>
  </si>
  <si>
    <t xml:space="preserve">w budynkach wspólnot mieszkaniowych </t>
  </si>
  <si>
    <t>Konarskiego 24</t>
  </si>
  <si>
    <t>ilość kom. lok. miesz.</t>
  </si>
  <si>
    <t>ilość kom. lok. użyt.</t>
  </si>
  <si>
    <t xml:space="preserve">Nowowiejska 3 </t>
  </si>
  <si>
    <t>Os XXX lecia 5</t>
  </si>
  <si>
    <t>aleja 1 Maja 1</t>
  </si>
  <si>
    <t>aleja 1 Maja 2a</t>
  </si>
  <si>
    <t>aleja 1 Maja 4</t>
  </si>
  <si>
    <t>3 Maja 3</t>
  </si>
  <si>
    <t>3 Maja 4</t>
  </si>
  <si>
    <t>3 Maja 15</t>
  </si>
  <si>
    <t>3 Maja 28</t>
  </si>
  <si>
    <t>Powierzchnia lokali [m2]</t>
  </si>
  <si>
    <t>Dąbrowskego 7</t>
  </si>
  <si>
    <t>Jeziorna 5</t>
  </si>
  <si>
    <t>Jeziorna 5A</t>
  </si>
  <si>
    <t>Jeziorna 5C</t>
  </si>
  <si>
    <t>RAZEM</t>
  </si>
  <si>
    <t>Smętka 12</t>
  </si>
  <si>
    <t>3 Maja 42</t>
  </si>
  <si>
    <t>Mickiewicza 29</t>
  </si>
  <si>
    <t>pow. komunal. lok. miesz. [m2]</t>
  </si>
  <si>
    <t>pow. komunal. lok. użyt. [m2]</t>
  </si>
  <si>
    <t>Konarskiego 10</t>
  </si>
  <si>
    <t>Smętka 1</t>
  </si>
  <si>
    <t>Smętka 6</t>
  </si>
  <si>
    <t>Smętka 10</t>
  </si>
  <si>
    <t>Smętka 11</t>
  </si>
  <si>
    <t xml:space="preserve">Komunalne lokale  mieszkaniowe i użytkowe </t>
  </si>
  <si>
    <t>Załącznik nr 2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</si>
</sst>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"/>
  </numFmts>
  <fonts count="43">
    <font>
      <sz val="10"/>
      <name val="Times New Roman"/>
      <family val="1"/>
    </font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9"/>
      <name val="Arial CE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1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9" borderId="5" applyNumberForma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2" applyNumberForma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1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34" borderId="21" xfId="0" applyFont="1" applyFill="1" applyBorder="1" applyAlignment="1">
      <alignment horizontal="right"/>
    </xf>
    <xf numFmtId="0" fontId="3" fillId="34" borderId="22" xfId="0" applyFont="1" applyFill="1" applyBorder="1" applyAlignment="1">
      <alignment horizontal="right"/>
    </xf>
    <xf numFmtId="0" fontId="0" fillId="0" borderId="21" xfId="0" applyBorder="1" applyAlignment="1">
      <alignment vertical="center"/>
    </xf>
    <xf numFmtId="0" fontId="7" fillId="34" borderId="23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view="pageBreakPreview" zoomScaleNormal="75" zoomScaleSheetLayoutView="100" zoomScalePageLayoutView="0" workbookViewId="0" topLeftCell="A1">
      <selection activeCell="E3" sqref="E3"/>
    </sheetView>
  </sheetViews>
  <sheetFormatPr defaultColWidth="8.16015625" defaultRowHeight="12.75"/>
  <cols>
    <col min="1" max="1" width="4.33203125" style="0" customWidth="1"/>
    <col min="2" max="2" width="17.83203125" style="0" customWidth="1"/>
    <col min="3" max="3" width="9.83203125" style="0" customWidth="1"/>
    <col min="4" max="4" width="8.83203125" style="0" customWidth="1"/>
    <col min="5" max="5" width="12.66015625" style="0" bestFit="1" customWidth="1"/>
    <col min="6" max="6" width="8.83203125" style="0" customWidth="1"/>
    <col min="7" max="7" width="12.83203125" style="0" customWidth="1"/>
    <col min="8" max="8" width="8.83203125" style="0" customWidth="1"/>
    <col min="9" max="9" width="12.83203125" style="0" customWidth="1"/>
  </cols>
  <sheetData>
    <row r="1" spans="1:10" ht="12.75">
      <c r="A1" s="20"/>
      <c r="B1" s="9"/>
      <c r="C1" s="9" t="s">
        <v>53</v>
      </c>
      <c r="D1" s="9"/>
      <c r="E1" s="9"/>
      <c r="F1" s="10"/>
      <c r="G1" s="10"/>
      <c r="H1" s="10"/>
      <c r="I1" s="10"/>
      <c r="J1" s="2"/>
    </row>
    <row r="2" spans="1:10" ht="12.75">
      <c r="A2" s="9" t="s">
        <v>255</v>
      </c>
      <c r="B2" s="9"/>
      <c r="C2" s="9"/>
      <c r="D2" s="9"/>
      <c r="E2" s="9"/>
      <c r="F2" s="10"/>
      <c r="G2" s="45" t="s">
        <v>256</v>
      </c>
      <c r="H2" s="10"/>
      <c r="I2" s="10"/>
      <c r="J2" s="2"/>
    </row>
    <row r="3" spans="1:10" ht="18" customHeight="1" thickBot="1">
      <c r="A3" s="9" t="s">
        <v>226</v>
      </c>
      <c r="B3" s="9"/>
      <c r="C3" s="9"/>
      <c r="D3" s="9"/>
      <c r="E3" s="9"/>
      <c r="F3" s="10"/>
      <c r="G3" s="10"/>
      <c r="H3" s="10"/>
      <c r="I3" s="25"/>
      <c r="J3" s="2"/>
    </row>
    <row r="4" spans="1:10" ht="33" customHeight="1">
      <c r="A4" s="31" t="s">
        <v>0</v>
      </c>
      <c r="B4" s="40" t="s">
        <v>225</v>
      </c>
      <c r="C4" s="37" t="s">
        <v>239</v>
      </c>
      <c r="D4" s="38"/>
      <c r="E4" s="39"/>
      <c r="F4" s="33" t="s">
        <v>228</v>
      </c>
      <c r="G4" s="42" t="s">
        <v>248</v>
      </c>
      <c r="H4" s="33" t="s">
        <v>229</v>
      </c>
      <c r="I4" s="35" t="s">
        <v>249</v>
      </c>
      <c r="J4" s="2"/>
    </row>
    <row r="5" spans="1:10" ht="12.75" customHeight="1">
      <c r="A5" s="32"/>
      <c r="B5" s="41"/>
      <c r="C5" s="11" t="s">
        <v>54</v>
      </c>
      <c r="D5" s="11" t="s">
        <v>224</v>
      </c>
      <c r="E5" s="11" t="s">
        <v>55</v>
      </c>
      <c r="F5" s="34"/>
      <c r="G5" s="43"/>
      <c r="H5" s="44"/>
      <c r="I5" s="36"/>
      <c r="J5" s="2"/>
    </row>
    <row r="6" spans="1:10" ht="12.75">
      <c r="A6" s="3" t="s">
        <v>1</v>
      </c>
      <c r="B6" s="4" t="s">
        <v>56</v>
      </c>
      <c r="C6" s="5">
        <v>1012.3</v>
      </c>
      <c r="D6" s="5">
        <v>60.07</v>
      </c>
      <c r="E6" s="5">
        <f>C6-D6</f>
        <v>952.2299999999999</v>
      </c>
      <c r="F6" s="6">
        <v>1</v>
      </c>
      <c r="G6" s="21">
        <v>60.07</v>
      </c>
      <c r="H6" s="21">
        <v>0</v>
      </c>
      <c r="I6" s="7">
        <v>0</v>
      </c>
      <c r="J6" s="2"/>
    </row>
    <row r="7" spans="1:10" ht="12.75">
      <c r="A7" s="3" t="s">
        <v>2</v>
      </c>
      <c r="B7" s="4" t="s">
        <v>57</v>
      </c>
      <c r="C7" s="5">
        <v>919.68</v>
      </c>
      <c r="D7" s="5">
        <v>233.34</v>
      </c>
      <c r="E7" s="5">
        <f aca="true" t="shared" si="0" ref="E7:E61">C7-D7</f>
        <v>686.3399999999999</v>
      </c>
      <c r="F7" s="6">
        <v>4</v>
      </c>
      <c r="G7" s="21">
        <v>233.34</v>
      </c>
      <c r="H7" s="21">
        <v>0</v>
      </c>
      <c r="I7" s="7">
        <v>0</v>
      </c>
      <c r="J7" s="2"/>
    </row>
    <row r="8" spans="1:10" ht="12.75">
      <c r="A8" s="3" t="s">
        <v>3</v>
      </c>
      <c r="B8" s="4" t="s">
        <v>221</v>
      </c>
      <c r="C8" s="5">
        <v>1189.95</v>
      </c>
      <c r="D8" s="5">
        <v>205.8</v>
      </c>
      <c r="E8" s="5">
        <f t="shared" si="0"/>
        <v>984.1500000000001</v>
      </c>
      <c r="F8" s="6">
        <v>2</v>
      </c>
      <c r="G8" s="21">
        <v>132.56</v>
      </c>
      <c r="H8" s="21">
        <v>1</v>
      </c>
      <c r="I8" s="7">
        <v>73.24</v>
      </c>
      <c r="J8" s="2"/>
    </row>
    <row r="9" spans="1:10" ht="12.75">
      <c r="A9" s="3" t="s">
        <v>4</v>
      </c>
      <c r="B9" s="4" t="s">
        <v>222</v>
      </c>
      <c r="C9" s="5">
        <v>643.63</v>
      </c>
      <c r="D9" s="5">
        <v>323.61</v>
      </c>
      <c r="E9" s="5">
        <f t="shared" si="0"/>
        <v>320.02</v>
      </c>
      <c r="F9" s="6">
        <v>6</v>
      </c>
      <c r="G9" s="21">
        <v>323.61</v>
      </c>
      <c r="H9" s="21">
        <v>0</v>
      </c>
      <c r="I9" s="7">
        <v>0</v>
      </c>
      <c r="J9" s="2"/>
    </row>
    <row r="10" spans="1:10" ht="12.75">
      <c r="A10" s="3" t="s">
        <v>5</v>
      </c>
      <c r="B10" s="4" t="s">
        <v>232</v>
      </c>
      <c r="C10" s="5">
        <v>734.6</v>
      </c>
      <c r="D10" s="5">
        <v>78.72</v>
      </c>
      <c r="E10" s="5">
        <f t="shared" si="0"/>
        <v>655.88</v>
      </c>
      <c r="F10" s="6">
        <v>1</v>
      </c>
      <c r="G10" s="21">
        <v>78.72</v>
      </c>
      <c r="H10" s="21">
        <v>0</v>
      </c>
      <c r="I10" s="7">
        <v>0</v>
      </c>
      <c r="J10" s="2"/>
    </row>
    <row r="11" spans="1:10" ht="12.75">
      <c r="A11" s="3" t="s">
        <v>6</v>
      </c>
      <c r="B11" s="4" t="s">
        <v>233</v>
      </c>
      <c r="C11" s="5">
        <v>1253.14</v>
      </c>
      <c r="D11" s="5">
        <v>58.78</v>
      </c>
      <c r="E11" s="5">
        <f t="shared" si="0"/>
        <v>1194.3600000000001</v>
      </c>
      <c r="F11" s="6">
        <v>1</v>
      </c>
      <c r="G11" s="21">
        <v>58.78</v>
      </c>
      <c r="H11" s="21">
        <v>0</v>
      </c>
      <c r="I11" s="7">
        <v>0</v>
      </c>
      <c r="J11" s="2"/>
    </row>
    <row r="12" spans="1:10" ht="12.75">
      <c r="A12" s="3" t="s">
        <v>7</v>
      </c>
      <c r="B12" s="4" t="s">
        <v>234</v>
      </c>
      <c r="C12" s="5">
        <v>2685.55</v>
      </c>
      <c r="D12" s="5">
        <v>368.32</v>
      </c>
      <c r="E12" s="5">
        <f t="shared" si="0"/>
        <v>2317.23</v>
      </c>
      <c r="F12" s="6">
        <v>6</v>
      </c>
      <c r="G12" s="21">
        <v>261.03</v>
      </c>
      <c r="H12" s="21">
        <v>1</v>
      </c>
      <c r="I12" s="7">
        <v>107.29</v>
      </c>
      <c r="J12" s="2"/>
    </row>
    <row r="13" spans="1:10" ht="12.75">
      <c r="A13" s="3" t="s">
        <v>8</v>
      </c>
      <c r="B13" s="4" t="s">
        <v>58</v>
      </c>
      <c r="C13" s="5">
        <v>439.18</v>
      </c>
      <c r="D13" s="5">
        <v>152.43</v>
      </c>
      <c r="E13" s="5">
        <f t="shared" si="0"/>
        <v>286.75</v>
      </c>
      <c r="F13" s="6">
        <v>2</v>
      </c>
      <c r="G13" s="21">
        <v>152.43</v>
      </c>
      <c r="H13" s="21">
        <v>0</v>
      </c>
      <c r="I13" s="7">
        <v>0</v>
      </c>
      <c r="J13" s="2"/>
    </row>
    <row r="14" spans="1:10" ht="12.75">
      <c r="A14" s="3" t="s">
        <v>9</v>
      </c>
      <c r="B14" s="4" t="s">
        <v>59</v>
      </c>
      <c r="C14" s="5">
        <v>1006.33</v>
      </c>
      <c r="D14" s="5">
        <v>58.07</v>
      </c>
      <c r="E14" s="5">
        <f t="shared" si="0"/>
        <v>948.26</v>
      </c>
      <c r="F14" s="6">
        <v>2</v>
      </c>
      <c r="G14" s="21">
        <v>58.07</v>
      </c>
      <c r="H14" s="21">
        <v>0</v>
      </c>
      <c r="I14" s="7">
        <v>0</v>
      </c>
      <c r="J14" s="2"/>
    </row>
    <row r="15" spans="1:10" ht="12.75">
      <c r="A15" s="3" t="s">
        <v>10</v>
      </c>
      <c r="B15" s="4" t="s">
        <v>60</v>
      </c>
      <c r="C15" s="5">
        <v>303.22</v>
      </c>
      <c r="D15" s="5">
        <v>199.98</v>
      </c>
      <c r="E15" s="5">
        <f t="shared" si="0"/>
        <v>103.24000000000004</v>
      </c>
      <c r="F15" s="6">
        <v>3</v>
      </c>
      <c r="G15" s="21">
        <v>199.98</v>
      </c>
      <c r="H15" s="21">
        <v>0</v>
      </c>
      <c r="I15" s="7">
        <v>0</v>
      </c>
      <c r="J15" s="2"/>
    </row>
    <row r="16" spans="1:10" ht="12.75">
      <c r="A16" s="3" t="s">
        <v>11</v>
      </c>
      <c r="B16" s="4" t="s">
        <v>61</v>
      </c>
      <c r="C16" s="5">
        <v>687.52</v>
      </c>
      <c r="D16" s="5">
        <v>114.47</v>
      </c>
      <c r="E16" s="5">
        <f t="shared" si="0"/>
        <v>573.05</v>
      </c>
      <c r="F16" s="6">
        <v>2</v>
      </c>
      <c r="G16" s="21">
        <v>114.47</v>
      </c>
      <c r="H16" s="21">
        <v>0</v>
      </c>
      <c r="I16" s="7">
        <v>0</v>
      </c>
      <c r="J16" s="2"/>
    </row>
    <row r="17" spans="1:10" ht="12.75">
      <c r="A17" s="3" t="s">
        <v>12</v>
      </c>
      <c r="B17" s="4" t="s">
        <v>62</v>
      </c>
      <c r="C17" s="5">
        <v>649.37</v>
      </c>
      <c r="D17" s="5">
        <v>57.24</v>
      </c>
      <c r="E17" s="5">
        <f t="shared" si="0"/>
        <v>592.13</v>
      </c>
      <c r="F17" s="6">
        <v>1</v>
      </c>
      <c r="G17" s="21">
        <v>57.24</v>
      </c>
      <c r="H17" s="21">
        <v>0</v>
      </c>
      <c r="I17" s="7">
        <v>0</v>
      </c>
      <c r="J17" s="2"/>
    </row>
    <row r="18" spans="1:10" ht="12.75">
      <c r="A18" s="3" t="s">
        <v>13</v>
      </c>
      <c r="B18" s="4" t="s">
        <v>63</v>
      </c>
      <c r="C18" s="5">
        <v>817.21</v>
      </c>
      <c r="D18" s="5">
        <v>125.31</v>
      </c>
      <c r="E18" s="5">
        <f t="shared" si="0"/>
        <v>691.9000000000001</v>
      </c>
      <c r="F18" s="6">
        <v>3</v>
      </c>
      <c r="G18" s="21">
        <v>125.31</v>
      </c>
      <c r="H18" s="21">
        <v>0</v>
      </c>
      <c r="I18" s="7">
        <v>0</v>
      </c>
      <c r="J18" s="2"/>
    </row>
    <row r="19" spans="1:10" ht="12.75">
      <c r="A19" s="3" t="s">
        <v>14</v>
      </c>
      <c r="B19" s="4" t="s">
        <v>64</v>
      </c>
      <c r="C19" s="5">
        <v>801.84</v>
      </c>
      <c r="D19" s="5">
        <v>77.2</v>
      </c>
      <c r="E19" s="5">
        <f t="shared" si="0"/>
        <v>724.64</v>
      </c>
      <c r="F19" s="6">
        <v>2</v>
      </c>
      <c r="G19" s="21">
        <v>77.2</v>
      </c>
      <c r="H19" s="21">
        <v>0</v>
      </c>
      <c r="I19" s="7">
        <v>0</v>
      </c>
      <c r="J19" s="2"/>
    </row>
    <row r="20" spans="1:10" ht="12.75">
      <c r="A20" s="3" t="s">
        <v>15</v>
      </c>
      <c r="B20" s="4" t="s">
        <v>65</v>
      </c>
      <c r="C20" s="5">
        <v>825.78</v>
      </c>
      <c r="D20" s="5">
        <v>113.17</v>
      </c>
      <c r="E20" s="5">
        <f t="shared" si="0"/>
        <v>712.61</v>
      </c>
      <c r="F20" s="6">
        <v>3</v>
      </c>
      <c r="G20" s="21">
        <v>113.17</v>
      </c>
      <c r="H20" s="21">
        <v>0</v>
      </c>
      <c r="I20" s="7">
        <v>0</v>
      </c>
      <c r="J20" s="2"/>
    </row>
    <row r="21" spans="1:10" ht="12.75">
      <c r="A21" s="3" t="s">
        <v>16</v>
      </c>
      <c r="B21" s="4" t="s">
        <v>66</v>
      </c>
      <c r="C21" s="5">
        <v>933.28</v>
      </c>
      <c r="D21" s="5">
        <v>129.09</v>
      </c>
      <c r="E21" s="5">
        <f t="shared" si="0"/>
        <v>804.1899999999999</v>
      </c>
      <c r="F21" s="6">
        <v>3</v>
      </c>
      <c r="G21" s="21">
        <v>129.09</v>
      </c>
      <c r="H21" s="21">
        <v>0</v>
      </c>
      <c r="I21" s="7">
        <v>0</v>
      </c>
      <c r="J21" s="2"/>
    </row>
    <row r="22" spans="1:10" ht="12.75">
      <c r="A22" s="3" t="s">
        <v>17</v>
      </c>
      <c r="B22" s="4" t="s">
        <v>67</v>
      </c>
      <c r="C22" s="5">
        <v>814.47</v>
      </c>
      <c r="D22" s="5">
        <v>295.97</v>
      </c>
      <c r="E22" s="5">
        <f t="shared" si="0"/>
        <v>518.5</v>
      </c>
      <c r="F22" s="6">
        <v>7</v>
      </c>
      <c r="G22" s="21">
        <v>295.97</v>
      </c>
      <c r="H22" s="21">
        <v>0</v>
      </c>
      <c r="I22" s="7">
        <v>0</v>
      </c>
      <c r="J22" s="2"/>
    </row>
    <row r="23" spans="1:10" ht="12.75">
      <c r="A23" s="3" t="s">
        <v>18</v>
      </c>
      <c r="B23" s="4" t="s">
        <v>68</v>
      </c>
      <c r="C23" s="5">
        <v>2274</v>
      </c>
      <c r="D23" s="5">
        <v>169.55</v>
      </c>
      <c r="E23" s="5">
        <f t="shared" si="0"/>
        <v>2104.45</v>
      </c>
      <c r="F23" s="6">
        <v>3</v>
      </c>
      <c r="G23" s="21">
        <v>169.55</v>
      </c>
      <c r="H23" s="21">
        <v>0</v>
      </c>
      <c r="I23" s="7">
        <v>0</v>
      </c>
      <c r="J23" s="2"/>
    </row>
    <row r="24" spans="1:10" ht="12.75">
      <c r="A24" s="3" t="s">
        <v>19</v>
      </c>
      <c r="B24" s="4" t="s">
        <v>69</v>
      </c>
      <c r="C24" s="5">
        <v>1376.14</v>
      </c>
      <c r="D24" s="5">
        <v>181.87</v>
      </c>
      <c r="E24" s="5">
        <f t="shared" si="0"/>
        <v>1194.27</v>
      </c>
      <c r="F24" s="6">
        <v>1</v>
      </c>
      <c r="G24" s="21">
        <v>46.49</v>
      </c>
      <c r="H24" s="21">
        <v>1</v>
      </c>
      <c r="I24" s="7">
        <v>135.38</v>
      </c>
      <c r="J24" s="2"/>
    </row>
    <row r="25" spans="1:10" ht="12.75">
      <c r="A25" s="3" t="s">
        <v>20</v>
      </c>
      <c r="B25" s="4" t="s">
        <v>70</v>
      </c>
      <c r="C25" s="5">
        <v>544.77</v>
      </c>
      <c r="D25" s="5">
        <v>390.24</v>
      </c>
      <c r="E25" s="5">
        <f t="shared" si="0"/>
        <v>154.52999999999997</v>
      </c>
      <c r="F25" s="6">
        <v>9</v>
      </c>
      <c r="G25" s="21">
        <v>366.14</v>
      </c>
      <c r="H25" s="21">
        <v>1</v>
      </c>
      <c r="I25" s="7">
        <v>24.1</v>
      </c>
      <c r="J25" s="2"/>
    </row>
    <row r="26" spans="1:10" ht="12.75">
      <c r="A26" s="3" t="s">
        <v>21</v>
      </c>
      <c r="B26" s="4" t="s">
        <v>71</v>
      </c>
      <c r="C26" s="5">
        <v>567.76</v>
      </c>
      <c r="D26" s="5">
        <v>134.62</v>
      </c>
      <c r="E26" s="5">
        <f t="shared" si="0"/>
        <v>433.14</v>
      </c>
      <c r="F26" s="6">
        <v>3</v>
      </c>
      <c r="G26" s="21">
        <v>134.62</v>
      </c>
      <c r="H26" s="21">
        <v>0</v>
      </c>
      <c r="I26" s="7">
        <v>0</v>
      </c>
      <c r="J26" s="2"/>
    </row>
    <row r="27" spans="1:10" ht="12.75">
      <c r="A27" s="3" t="s">
        <v>22</v>
      </c>
      <c r="B27" s="4" t="s">
        <v>72</v>
      </c>
      <c r="C27" s="5">
        <v>1204.67</v>
      </c>
      <c r="D27" s="5">
        <v>494.08</v>
      </c>
      <c r="E27" s="5">
        <f t="shared" si="0"/>
        <v>710.5900000000001</v>
      </c>
      <c r="F27" s="6">
        <v>10</v>
      </c>
      <c r="G27" s="21">
        <v>494.08</v>
      </c>
      <c r="H27" s="21">
        <v>0</v>
      </c>
      <c r="I27" s="7">
        <v>0</v>
      </c>
      <c r="J27" s="2"/>
    </row>
    <row r="28" spans="1:10" ht="12.75">
      <c r="A28" s="3" t="s">
        <v>23</v>
      </c>
      <c r="B28" s="4" t="s">
        <v>240</v>
      </c>
      <c r="C28" s="5">
        <v>624.91</v>
      </c>
      <c r="D28" s="5">
        <v>216.26</v>
      </c>
      <c r="E28" s="5">
        <f t="shared" si="0"/>
        <v>408.65</v>
      </c>
      <c r="F28" s="6">
        <v>4</v>
      </c>
      <c r="G28" s="21">
        <v>216.26</v>
      </c>
      <c r="H28" s="21">
        <v>0</v>
      </c>
      <c r="I28" s="7">
        <v>0</v>
      </c>
      <c r="J28" s="2"/>
    </row>
    <row r="29" spans="1:10" ht="12.75">
      <c r="A29" s="3" t="s">
        <v>24</v>
      </c>
      <c r="B29" s="4" t="s">
        <v>73</v>
      </c>
      <c r="C29" s="5">
        <v>673.94</v>
      </c>
      <c r="D29" s="5">
        <v>129.28</v>
      </c>
      <c r="E29" s="5">
        <f t="shared" si="0"/>
        <v>544.6600000000001</v>
      </c>
      <c r="F29" s="6">
        <v>3</v>
      </c>
      <c r="G29" s="21">
        <v>129.28</v>
      </c>
      <c r="H29" s="21">
        <v>0</v>
      </c>
      <c r="I29" s="7">
        <v>0</v>
      </c>
      <c r="J29" s="2"/>
    </row>
    <row r="30" spans="1:10" ht="12.75">
      <c r="A30" s="3" t="s">
        <v>25</v>
      </c>
      <c r="B30" s="4" t="s">
        <v>74</v>
      </c>
      <c r="C30" s="5">
        <v>789.57</v>
      </c>
      <c r="D30" s="5">
        <v>94.44</v>
      </c>
      <c r="E30" s="5">
        <f t="shared" si="0"/>
        <v>695.1300000000001</v>
      </c>
      <c r="F30" s="6">
        <v>2</v>
      </c>
      <c r="G30" s="21">
        <v>94.44</v>
      </c>
      <c r="H30" s="21">
        <v>0</v>
      </c>
      <c r="I30" s="7">
        <v>0</v>
      </c>
      <c r="J30" s="2"/>
    </row>
    <row r="31" spans="1:10" ht="12.75">
      <c r="A31" s="3" t="s">
        <v>26</v>
      </c>
      <c r="B31" s="4" t="s">
        <v>195</v>
      </c>
      <c r="C31" s="5">
        <v>1764.5</v>
      </c>
      <c r="D31" s="5">
        <v>966.78</v>
      </c>
      <c r="E31" s="5">
        <f t="shared" si="0"/>
        <v>797.72</v>
      </c>
      <c r="F31" s="6">
        <v>0</v>
      </c>
      <c r="G31" s="21">
        <v>0</v>
      </c>
      <c r="H31" s="21">
        <v>6</v>
      </c>
      <c r="I31" s="7">
        <v>966.78</v>
      </c>
      <c r="J31" s="2"/>
    </row>
    <row r="32" spans="1:10" ht="12.75">
      <c r="A32" s="3" t="s">
        <v>27</v>
      </c>
      <c r="B32" s="4" t="s">
        <v>75</v>
      </c>
      <c r="C32" s="5">
        <v>432.66</v>
      </c>
      <c r="D32" s="5">
        <v>87.11</v>
      </c>
      <c r="E32" s="5">
        <f t="shared" si="0"/>
        <v>345.55</v>
      </c>
      <c r="F32" s="6">
        <v>2</v>
      </c>
      <c r="G32" s="21">
        <v>87.11</v>
      </c>
      <c r="H32" s="21">
        <v>0</v>
      </c>
      <c r="I32" s="7">
        <v>0</v>
      </c>
      <c r="J32" s="2"/>
    </row>
    <row r="33" spans="1:10" ht="12.75">
      <c r="A33" s="3" t="s">
        <v>28</v>
      </c>
      <c r="B33" s="4" t="s">
        <v>76</v>
      </c>
      <c r="C33" s="5">
        <v>543.95</v>
      </c>
      <c r="D33" s="5">
        <v>38.96</v>
      </c>
      <c r="E33" s="5">
        <f t="shared" si="0"/>
        <v>504.99000000000007</v>
      </c>
      <c r="F33" s="6">
        <v>1</v>
      </c>
      <c r="G33" s="21">
        <v>38.96</v>
      </c>
      <c r="H33" s="21">
        <v>0</v>
      </c>
      <c r="I33" s="7">
        <v>0</v>
      </c>
      <c r="J33" s="2"/>
    </row>
    <row r="34" spans="1:10" ht="12.75">
      <c r="A34" s="3" t="s">
        <v>29</v>
      </c>
      <c r="B34" s="4" t="s">
        <v>241</v>
      </c>
      <c r="C34" s="5">
        <v>802.7</v>
      </c>
      <c r="D34" s="5">
        <v>304.87</v>
      </c>
      <c r="E34" s="5">
        <f t="shared" si="0"/>
        <v>497.83000000000004</v>
      </c>
      <c r="F34" s="6">
        <v>6</v>
      </c>
      <c r="G34" s="21">
        <v>304.87</v>
      </c>
      <c r="H34" s="21">
        <v>0</v>
      </c>
      <c r="I34" s="7">
        <v>0</v>
      </c>
      <c r="J34" s="2"/>
    </row>
    <row r="35" spans="1:10" ht="12.75">
      <c r="A35" s="3" t="s">
        <v>30</v>
      </c>
      <c r="B35" s="4" t="s">
        <v>242</v>
      </c>
      <c r="C35" s="5">
        <v>117.59</v>
      </c>
      <c r="D35" s="5">
        <v>31.16</v>
      </c>
      <c r="E35" s="5">
        <f t="shared" si="0"/>
        <v>86.43</v>
      </c>
      <c r="F35" s="6">
        <v>1</v>
      </c>
      <c r="G35" s="21">
        <v>31.16</v>
      </c>
      <c r="H35" s="21">
        <v>0</v>
      </c>
      <c r="I35" s="7">
        <v>0</v>
      </c>
      <c r="J35" s="2"/>
    </row>
    <row r="36" spans="1:10" ht="12.75">
      <c r="A36" s="3" t="s">
        <v>31</v>
      </c>
      <c r="B36" s="4" t="s">
        <v>243</v>
      </c>
      <c r="C36" s="5">
        <v>170.56</v>
      </c>
      <c r="D36" s="5">
        <v>31.92</v>
      </c>
      <c r="E36" s="5">
        <f t="shared" si="0"/>
        <v>138.64</v>
      </c>
      <c r="F36" s="6">
        <v>1</v>
      </c>
      <c r="G36" s="21">
        <v>31.92</v>
      </c>
      <c r="H36" s="21">
        <v>0</v>
      </c>
      <c r="I36" s="7">
        <v>0</v>
      </c>
      <c r="J36" s="2"/>
    </row>
    <row r="37" spans="1:10" ht="12.75">
      <c r="A37" s="3" t="s">
        <v>32</v>
      </c>
      <c r="B37" s="4" t="s">
        <v>77</v>
      </c>
      <c r="C37" s="5">
        <v>2207.71</v>
      </c>
      <c r="D37" s="5">
        <v>29.01</v>
      </c>
      <c r="E37" s="5">
        <f t="shared" si="0"/>
        <v>2178.7</v>
      </c>
      <c r="F37" s="6">
        <v>0</v>
      </c>
      <c r="G37" s="21">
        <v>0</v>
      </c>
      <c r="H37" s="21">
        <v>1</v>
      </c>
      <c r="I37" s="7">
        <v>29.01</v>
      </c>
      <c r="J37" s="2"/>
    </row>
    <row r="38" spans="1:10" ht="12.75">
      <c r="A38" s="3" t="s">
        <v>33</v>
      </c>
      <c r="B38" s="4" t="s">
        <v>78</v>
      </c>
      <c r="C38" s="5">
        <v>1784.81</v>
      </c>
      <c r="D38" s="5">
        <v>149.5</v>
      </c>
      <c r="E38" s="5">
        <f t="shared" si="0"/>
        <v>1635.31</v>
      </c>
      <c r="F38" s="6">
        <v>3</v>
      </c>
      <c r="G38" s="21">
        <v>149.5</v>
      </c>
      <c r="H38" s="21">
        <v>0</v>
      </c>
      <c r="I38" s="7">
        <v>0</v>
      </c>
      <c r="J38" s="2"/>
    </row>
    <row r="39" spans="1:10" ht="12.75">
      <c r="A39" s="3" t="s">
        <v>34</v>
      </c>
      <c r="B39" s="4" t="s">
        <v>79</v>
      </c>
      <c r="C39" s="5">
        <v>738.09</v>
      </c>
      <c r="D39" s="5">
        <v>73.07</v>
      </c>
      <c r="E39" s="5">
        <f t="shared" si="0"/>
        <v>665.02</v>
      </c>
      <c r="F39" s="6">
        <v>1</v>
      </c>
      <c r="G39" s="21">
        <v>73.07</v>
      </c>
      <c r="H39" s="21">
        <v>0</v>
      </c>
      <c r="I39" s="7">
        <v>0</v>
      </c>
      <c r="J39" s="2"/>
    </row>
    <row r="40" spans="1:10" ht="12.75">
      <c r="A40" s="3" t="s">
        <v>35</v>
      </c>
      <c r="B40" s="4" t="s">
        <v>80</v>
      </c>
      <c r="C40" s="5">
        <v>398.91</v>
      </c>
      <c r="D40" s="5">
        <v>86.72</v>
      </c>
      <c r="E40" s="5">
        <f t="shared" si="0"/>
        <v>312.19000000000005</v>
      </c>
      <c r="F40" s="6">
        <v>2</v>
      </c>
      <c r="G40" s="21">
        <v>86.72</v>
      </c>
      <c r="H40" s="21">
        <v>0</v>
      </c>
      <c r="I40" s="7">
        <v>0</v>
      </c>
      <c r="J40" s="2"/>
    </row>
    <row r="41" spans="1:10" ht="12.75">
      <c r="A41" s="3" t="s">
        <v>36</v>
      </c>
      <c r="B41" s="4" t="s">
        <v>220</v>
      </c>
      <c r="C41" s="5">
        <v>454.69</v>
      </c>
      <c r="D41" s="5">
        <v>62.51</v>
      </c>
      <c r="E41" s="5">
        <f t="shared" si="0"/>
        <v>392.18</v>
      </c>
      <c r="F41" s="6">
        <v>1</v>
      </c>
      <c r="G41" s="21">
        <v>62.51</v>
      </c>
      <c r="H41" s="21">
        <v>0</v>
      </c>
      <c r="I41" s="7">
        <v>0</v>
      </c>
      <c r="J41" s="2"/>
    </row>
    <row r="42" spans="1:10" ht="12.75">
      <c r="A42" s="3" t="s">
        <v>37</v>
      </c>
      <c r="B42" s="4" t="s">
        <v>81</v>
      </c>
      <c r="C42" s="5">
        <v>1726.32</v>
      </c>
      <c r="D42" s="5">
        <v>446.95</v>
      </c>
      <c r="E42" s="5">
        <f t="shared" si="0"/>
        <v>1279.37</v>
      </c>
      <c r="F42" s="6">
        <v>7</v>
      </c>
      <c r="G42" s="21">
        <v>367.3</v>
      </c>
      <c r="H42" s="21">
        <v>3</v>
      </c>
      <c r="I42" s="7">
        <v>79.65</v>
      </c>
      <c r="J42" s="2"/>
    </row>
    <row r="43" spans="1:10" ht="12.75">
      <c r="A43" s="3" t="s">
        <v>38</v>
      </c>
      <c r="B43" s="4" t="s">
        <v>82</v>
      </c>
      <c r="C43" s="5">
        <v>1725.38</v>
      </c>
      <c r="D43" s="5">
        <v>488.08</v>
      </c>
      <c r="E43" s="5">
        <f t="shared" si="0"/>
        <v>1237.3000000000002</v>
      </c>
      <c r="F43" s="6">
        <v>8</v>
      </c>
      <c r="G43" s="21">
        <v>488.08</v>
      </c>
      <c r="H43" s="21">
        <v>0</v>
      </c>
      <c r="I43" s="7">
        <v>0</v>
      </c>
      <c r="J43" s="2"/>
    </row>
    <row r="44" spans="1:10" ht="12.75">
      <c r="A44" s="3" t="s">
        <v>39</v>
      </c>
      <c r="B44" s="4" t="s">
        <v>83</v>
      </c>
      <c r="C44" s="5">
        <v>511.96</v>
      </c>
      <c r="D44" s="5">
        <v>145.6</v>
      </c>
      <c r="E44" s="5">
        <f t="shared" si="0"/>
        <v>366.36</v>
      </c>
      <c r="F44" s="6">
        <v>3</v>
      </c>
      <c r="G44" s="21">
        <v>145.6</v>
      </c>
      <c r="H44" s="21">
        <v>0</v>
      </c>
      <c r="I44" s="7">
        <v>0</v>
      </c>
      <c r="J44" s="2"/>
    </row>
    <row r="45" spans="1:10" ht="12.75">
      <c r="A45" s="3" t="s">
        <v>40</v>
      </c>
      <c r="B45" s="4" t="s">
        <v>84</v>
      </c>
      <c r="C45" s="5">
        <v>455.91</v>
      </c>
      <c r="D45" s="5">
        <v>44.2</v>
      </c>
      <c r="E45" s="5">
        <f t="shared" si="0"/>
        <v>411.71000000000004</v>
      </c>
      <c r="F45" s="6">
        <v>1</v>
      </c>
      <c r="G45" s="21">
        <v>44.2</v>
      </c>
      <c r="H45" s="21">
        <v>0</v>
      </c>
      <c r="I45" s="7">
        <v>0</v>
      </c>
      <c r="J45" s="2"/>
    </row>
    <row r="46" spans="1:10" ht="12.75">
      <c r="A46" s="3" t="s">
        <v>41</v>
      </c>
      <c r="B46" s="4" t="s">
        <v>85</v>
      </c>
      <c r="C46" s="5">
        <v>256.48</v>
      </c>
      <c r="D46" s="5">
        <v>84.36</v>
      </c>
      <c r="E46" s="5">
        <f t="shared" si="0"/>
        <v>172.12</v>
      </c>
      <c r="F46" s="6">
        <v>2</v>
      </c>
      <c r="G46" s="21">
        <v>84.36</v>
      </c>
      <c r="H46" s="21">
        <v>0</v>
      </c>
      <c r="I46" s="7">
        <v>0</v>
      </c>
      <c r="J46" s="2"/>
    </row>
    <row r="47" spans="1:10" ht="12.75">
      <c r="A47" s="3" t="s">
        <v>42</v>
      </c>
      <c r="B47" s="4" t="s">
        <v>250</v>
      </c>
      <c r="C47" s="5">
        <v>267.6</v>
      </c>
      <c r="D47" s="5">
        <v>48.5</v>
      </c>
      <c r="E47" s="5">
        <f t="shared" si="0"/>
        <v>219.10000000000002</v>
      </c>
      <c r="F47" s="6">
        <v>1</v>
      </c>
      <c r="G47" s="21">
        <v>48.5</v>
      </c>
      <c r="H47" s="21">
        <v>0</v>
      </c>
      <c r="I47" s="7">
        <v>0</v>
      </c>
      <c r="J47" s="2"/>
    </row>
    <row r="48" spans="1:10" ht="12.75">
      <c r="A48" s="3" t="s">
        <v>43</v>
      </c>
      <c r="B48" s="4" t="s">
        <v>86</v>
      </c>
      <c r="C48" s="5">
        <v>1619.85</v>
      </c>
      <c r="D48" s="5">
        <v>118.56</v>
      </c>
      <c r="E48" s="5">
        <f t="shared" si="0"/>
        <v>1501.29</v>
      </c>
      <c r="F48" s="6">
        <v>2</v>
      </c>
      <c r="G48" s="21">
        <v>118.56</v>
      </c>
      <c r="H48" s="21">
        <v>0</v>
      </c>
      <c r="I48" s="7">
        <v>0</v>
      </c>
      <c r="J48" s="2"/>
    </row>
    <row r="49" spans="1:10" ht="12.75">
      <c r="A49" s="3" t="s">
        <v>44</v>
      </c>
      <c r="B49" s="4" t="s">
        <v>87</v>
      </c>
      <c r="C49" s="5">
        <v>1009.35</v>
      </c>
      <c r="D49" s="5">
        <v>40.64</v>
      </c>
      <c r="E49" s="5">
        <f t="shared" si="0"/>
        <v>968.71</v>
      </c>
      <c r="F49" s="6">
        <v>1</v>
      </c>
      <c r="G49" s="21">
        <v>40.64</v>
      </c>
      <c r="H49" s="21">
        <v>0</v>
      </c>
      <c r="I49" s="7">
        <v>0</v>
      </c>
      <c r="J49" s="2"/>
    </row>
    <row r="50" spans="1:10" ht="12.75">
      <c r="A50" s="3" t="s">
        <v>45</v>
      </c>
      <c r="B50" s="4" t="s">
        <v>88</v>
      </c>
      <c r="C50" s="5">
        <v>326.61</v>
      </c>
      <c r="D50" s="5">
        <v>104.85</v>
      </c>
      <c r="E50" s="5">
        <f t="shared" si="0"/>
        <v>221.76000000000002</v>
      </c>
      <c r="F50" s="6">
        <v>2</v>
      </c>
      <c r="G50" s="21">
        <v>104.85</v>
      </c>
      <c r="H50" s="21">
        <v>0</v>
      </c>
      <c r="I50" s="7">
        <v>0</v>
      </c>
      <c r="J50" s="2"/>
    </row>
    <row r="51" spans="1:10" ht="12.75">
      <c r="A51" s="3" t="s">
        <v>46</v>
      </c>
      <c r="B51" s="4" t="s">
        <v>227</v>
      </c>
      <c r="C51" s="5">
        <v>227.97</v>
      </c>
      <c r="D51" s="5">
        <v>145.83</v>
      </c>
      <c r="E51" s="5">
        <f t="shared" si="0"/>
        <v>82.13999999999999</v>
      </c>
      <c r="F51" s="6">
        <v>2</v>
      </c>
      <c r="G51" s="21">
        <v>145.83</v>
      </c>
      <c r="H51" s="21">
        <v>0</v>
      </c>
      <c r="I51" s="7">
        <v>0</v>
      </c>
      <c r="J51" s="2"/>
    </row>
    <row r="52" spans="1:10" ht="12.75">
      <c r="A52" s="3" t="s">
        <v>47</v>
      </c>
      <c r="B52" s="4" t="s">
        <v>89</v>
      </c>
      <c r="C52" s="5">
        <v>671.37</v>
      </c>
      <c r="D52" s="5">
        <v>368.55</v>
      </c>
      <c r="E52" s="5">
        <f t="shared" si="0"/>
        <v>302.82</v>
      </c>
      <c r="F52" s="6">
        <v>10</v>
      </c>
      <c r="G52" s="21">
        <v>368.55</v>
      </c>
      <c r="H52" s="21">
        <v>0</v>
      </c>
      <c r="I52" s="7">
        <v>0</v>
      </c>
      <c r="J52" s="2"/>
    </row>
    <row r="53" spans="1:10" ht="12.75">
      <c r="A53" s="3" t="s">
        <v>49</v>
      </c>
      <c r="B53" s="4" t="s">
        <v>90</v>
      </c>
      <c r="C53" s="5">
        <v>500.7</v>
      </c>
      <c r="D53" s="5">
        <v>67.52</v>
      </c>
      <c r="E53" s="5">
        <f t="shared" si="0"/>
        <v>433.18</v>
      </c>
      <c r="F53" s="6">
        <v>2</v>
      </c>
      <c r="G53" s="21">
        <v>67.52</v>
      </c>
      <c r="H53" s="21">
        <v>0</v>
      </c>
      <c r="I53" s="7">
        <v>0</v>
      </c>
      <c r="J53" s="2"/>
    </row>
    <row r="54" spans="1:10" ht="12.75">
      <c r="A54" s="3" t="s">
        <v>50</v>
      </c>
      <c r="B54" s="4" t="s">
        <v>91</v>
      </c>
      <c r="C54" s="5">
        <v>574.48</v>
      </c>
      <c r="D54" s="5">
        <v>83.45</v>
      </c>
      <c r="E54" s="5">
        <f t="shared" si="0"/>
        <v>491.03000000000003</v>
      </c>
      <c r="F54" s="6">
        <v>2</v>
      </c>
      <c r="G54" s="21">
        <v>83.45</v>
      </c>
      <c r="H54" s="21">
        <v>0</v>
      </c>
      <c r="I54" s="7">
        <v>0</v>
      </c>
      <c r="J54" s="2"/>
    </row>
    <row r="55" spans="1:10" ht="12.75">
      <c r="A55" s="3" t="s">
        <v>51</v>
      </c>
      <c r="B55" s="4" t="s">
        <v>92</v>
      </c>
      <c r="C55" s="5">
        <v>511.46</v>
      </c>
      <c r="D55" s="5">
        <v>74.38</v>
      </c>
      <c r="E55" s="5">
        <f t="shared" si="0"/>
        <v>437.08</v>
      </c>
      <c r="F55" s="6">
        <v>1</v>
      </c>
      <c r="G55" s="21">
        <v>74.38</v>
      </c>
      <c r="H55" s="21">
        <v>0</v>
      </c>
      <c r="I55" s="7">
        <v>0</v>
      </c>
      <c r="J55" s="2"/>
    </row>
    <row r="56" spans="1:10" ht="12.75">
      <c r="A56" s="3" t="s">
        <v>52</v>
      </c>
      <c r="B56" s="4" t="s">
        <v>93</v>
      </c>
      <c r="C56" s="5">
        <v>2063.4</v>
      </c>
      <c r="D56" s="5">
        <v>46.8</v>
      </c>
      <c r="E56" s="5">
        <f t="shared" si="0"/>
        <v>2016.6000000000001</v>
      </c>
      <c r="F56" s="6">
        <v>1</v>
      </c>
      <c r="G56" s="21">
        <v>46.8</v>
      </c>
      <c r="H56" s="21">
        <v>0</v>
      </c>
      <c r="I56" s="7">
        <v>0</v>
      </c>
      <c r="J56" s="2"/>
    </row>
    <row r="57" spans="1:10" ht="12.75">
      <c r="A57" s="3" t="s">
        <v>149</v>
      </c>
      <c r="B57" s="4" t="s">
        <v>94</v>
      </c>
      <c r="C57" s="5">
        <v>1286.03</v>
      </c>
      <c r="D57" s="5">
        <v>149.67</v>
      </c>
      <c r="E57" s="5">
        <f t="shared" si="0"/>
        <v>1136.36</v>
      </c>
      <c r="F57" s="6">
        <v>0</v>
      </c>
      <c r="G57" s="21">
        <v>0</v>
      </c>
      <c r="H57" s="21">
        <v>1</v>
      </c>
      <c r="I57" s="7">
        <v>149.67</v>
      </c>
      <c r="J57" s="2"/>
    </row>
    <row r="58" spans="1:10" ht="12.75">
      <c r="A58" s="3" t="s">
        <v>150</v>
      </c>
      <c r="B58" s="4" t="s">
        <v>95</v>
      </c>
      <c r="C58" s="5">
        <v>700.44</v>
      </c>
      <c r="D58" s="5">
        <v>348.3</v>
      </c>
      <c r="E58" s="5">
        <f t="shared" si="0"/>
        <v>352.14000000000004</v>
      </c>
      <c r="F58" s="6">
        <v>8</v>
      </c>
      <c r="G58" s="21">
        <v>348.3</v>
      </c>
      <c r="H58" s="21">
        <v>0</v>
      </c>
      <c r="I58" s="7">
        <v>0</v>
      </c>
      <c r="J58" s="2"/>
    </row>
    <row r="59" spans="1:10" ht="12.75">
      <c r="A59" s="3" t="s">
        <v>151</v>
      </c>
      <c r="B59" s="4" t="s">
        <v>96</v>
      </c>
      <c r="C59" s="5">
        <v>483.51</v>
      </c>
      <c r="D59" s="5">
        <v>154.19</v>
      </c>
      <c r="E59" s="5">
        <f t="shared" si="0"/>
        <v>329.32</v>
      </c>
      <c r="F59" s="6">
        <v>3</v>
      </c>
      <c r="G59" s="21">
        <v>154.19</v>
      </c>
      <c r="H59" s="21">
        <v>0</v>
      </c>
      <c r="I59" s="7">
        <v>0</v>
      </c>
      <c r="J59" s="2"/>
    </row>
    <row r="60" spans="1:10" ht="12.75">
      <c r="A60" s="3" t="s">
        <v>152</v>
      </c>
      <c r="B60" s="4" t="s">
        <v>97</v>
      </c>
      <c r="C60" s="5">
        <v>283.43</v>
      </c>
      <c r="D60" s="5">
        <v>100.66</v>
      </c>
      <c r="E60" s="5">
        <f t="shared" si="0"/>
        <v>182.77</v>
      </c>
      <c r="F60" s="6">
        <v>2</v>
      </c>
      <c r="G60" s="21">
        <v>100.66</v>
      </c>
      <c r="H60" s="21">
        <v>0</v>
      </c>
      <c r="I60" s="7">
        <v>0</v>
      </c>
      <c r="J60" s="2"/>
    </row>
    <row r="61" spans="1:10" ht="12.75">
      <c r="A61" s="3" t="s">
        <v>153</v>
      </c>
      <c r="B61" s="4" t="s">
        <v>247</v>
      </c>
      <c r="C61" s="5">
        <v>486.85</v>
      </c>
      <c r="D61" s="5">
        <v>234.35</v>
      </c>
      <c r="E61" s="5">
        <f t="shared" si="0"/>
        <v>252.50000000000003</v>
      </c>
      <c r="F61" s="6">
        <v>3</v>
      </c>
      <c r="G61" s="21">
        <v>234.35</v>
      </c>
      <c r="H61" s="21">
        <v>0</v>
      </c>
      <c r="I61" s="7">
        <v>0</v>
      </c>
      <c r="J61" s="2"/>
    </row>
    <row r="62" spans="1:10" ht="12.75">
      <c r="A62" s="3" t="s">
        <v>154</v>
      </c>
      <c r="B62" s="4" t="s">
        <v>98</v>
      </c>
      <c r="C62" s="5">
        <v>954.89</v>
      </c>
      <c r="D62" s="5">
        <v>322.14</v>
      </c>
      <c r="E62" s="5">
        <f aca="true" t="shared" si="1" ref="E62:E116">C62-D62</f>
        <v>632.75</v>
      </c>
      <c r="F62" s="6">
        <v>3</v>
      </c>
      <c r="G62" s="21">
        <v>205.04</v>
      </c>
      <c r="H62" s="21">
        <v>1</v>
      </c>
      <c r="I62" s="7">
        <v>117.1</v>
      </c>
      <c r="J62" s="2"/>
    </row>
    <row r="63" spans="1:10" ht="12.75">
      <c r="A63" s="3" t="s">
        <v>155</v>
      </c>
      <c r="B63" s="4" t="s">
        <v>99</v>
      </c>
      <c r="C63" s="5">
        <v>127.05</v>
      </c>
      <c r="D63" s="5">
        <v>62.05</v>
      </c>
      <c r="E63" s="5">
        <f t="shared" si="1"/>
        <v>65</v>
      </c>
      <c r="F63" s="6">
        <v>1</v>
      </c>
      <c r="G63" s="21">
        <v>62.05</v>
      </c>
      <c r="H63" s="21">
        <v>0</v>
      </c>
      <c r="I63" s="7">
        <v>0</v>
      </c>
      <c r="J63" s="2"/>
    </row>
    <row r="64" spans="1:10" ht="12.75">
      <c r="A64" s="3" t="s">
        <v>156</v>
      </c>
      <c r="B64" s="4" t="s">
        <v>100</v>
      </c>
      <c r="C64" s="5">
        <v>128.2</v>
      </c>
      <c r="D64" s="5">
        <v>34.7</v>
      </c>
      <c r="E64" s="5">
        <f t="shared" si="1"/>
        <v>93.49999999999999</v>
      </c>
      <c r="F64" s="6">
        <v>0</v>
      </c>
      <c r="G64" s="21">
        <v>0</v>
      </c>
      <c r="H64" s="21">
        <v>1</v>
      </c>
      <c r="I64" s="7">
        <v>34.7</v>
      </c>
      <c r="J64" s="2"/>
    </row>
    <row r="65" spans="1:10" ht="12.75">
      <c r="A65" s="3" t="s">
        <v>157</v>
      </c>
      <c r="B65" s="4" t="s">
        <v>101</v>
      </c>
      <c r="C65" s="5">
        <v>562.6</v>
      </c>
      <c r="D65" s="5">
        <v>125.6</v>
      </c>
      <c r="E65" s="5">
        <f t="shared" si="1"/>
        <v>437</v>
      </c>
      <c r="F65" s="6">
        <v>3</v>
      </c>
      <c r="G65" s="21">
        <v>125.6</v>
      </c>
      <c r="H65" s="21">
        <v>0</v>
      </c>
      <c r="I65" s="7">
        <v>0</v>
      </c>
      <c r="J65" s="2"/>
    </row>
    <row r="66" spans="1:10" ht="12.75">
      <c r="A66" s="3" t="s">
        <v>158</v>
      </c>
      <c r="B66" s="4" t="s">
        <v>102</v>
      </c>
      <c r="C66" s="5">
        <v>760.85</v>
      </c>
      <c r="D66" s="5">
        <v>40.04</v>
      </c>
      <c r="E66" s="5">
        <f t="shared" si="1"/>
        <v>720.8100000000001</v>
      </c>
      <c r="F66" s="6">
        <v>1</v>
      </c>
      <c r="G66" s="21">
        <v>40.04</v>
      </c>
      <c r="H66" s="21">
        <v>0</v>
      </c>
      <c r="I66" s="7">
        <v>0</v>
      </c>
      <c r="J66" s="2"/>
    </row>
    <row r="67" spans="1:10" ht="12.75">
      <c r="A67" s="3" t="s">
        <v>159</v>
      </c>
      <c r="B67" s="4" t="s">
        <v>103</v>
      </c>
      <c r="C67" s="5">
        <v>400.28</v>
      </c>
      <c r="D67" s="5">
        <v>89.88</v>
      </c>
      <c r="E67" s="5">
        <f t="shared" si="1"/>
        <v>310.4</v>
      </c>
      <c r="F67" s="6">
        <v>2</v>
      </c>
      <c r="G67" s="21">
        <v>89.88</v>
      </c>
      <c r="H67" s="21">
        <v>0</v>
      </c>
      <c r="I67" s="7">
        <v>0</v>
      </c>
      <c r="J67" s="2"/>
    </row>
    <row r="68" spans="1:10" ht="12.75">
      <c r="A68" s="3" t="s">
        <v>160</v>
      </c>
      <c r="B68" s="4" t="s">
        <v>104</v>
      </c>
      <c r="C68" s="5">
        <v>637.01</v>
      </c>
      <c r="D68" s="5">
        <v>158.06</v>
      </c>
      <c r="E68" s="5">
        <f t="shared" si="1"/>
        <v>478.95</v>
      </c>
      <c r="F68" s="6">
        <v>4</v>
      </c>
      <c r="G68" s="21">
        <v>158.06</v>
      </c>
      <c r="H68" s="21">
        <v>0</v>
      </c>
      <c r="I68" s="7">
        <v>0</v>
      </c>
      <c r="J68" s="2"/>
    </row>
    <row r="69" spans="1:10" ht="12.75">
      <c r="A69" s="3" t="s">
        <v>161</v>
      </c>
      <c r="B69" s="4" t="s">
        <v>105</v>
      </c>
      <c r="C69" s="5">
        <v>630.08</v>
      </c>
      <c r="D69" s="5">
        <v>39.96</v>
      </c>
      <c r="E69" s="5">
        <f t="shared" si="1"/>
        <v>590.12</v>
      </c>
      <c r="F69" s="6">
        <v>1</v>
      </c>
      <c r="G69" s="21">
        <v>39.96</v>
      </c>
      <c r="H69" s="21">
        <v>0</v>
      </c>
      <c r="I69" s="7">
        <v>0</v>
      </c>
      <c r="J69" s="2"/>
    </row>
    <row r="70" spans="1:10" ht="12.75">
      <c r="A70" s="3" t="s">
        <v>162</v>
      </c>
      <c r="B70" s="4" t="s">
        <v>230</v>
      </c>
      <c r="C70" s="5">
        <v>482.74</v>
      </c>
      <c r="D70" s="5">
        <v>441.97</v>
      </c>
      <c r="E70" s="5">
        <f t="shared" si="1"/>
        <v>40.76999999999998</v>
      </c>
      <c r="F70" s="6">
        <v>8</v>
      </c>
      <c r="G70" s="21">
        <v>441.97</v>
      </c>
      <c r="H70" s="21">
        <v>0</v>
      </c>
      <c r="I70" s="7">
        <v>0</v>
      </c>
      <c r="J70" s="2"/>
    </row>
    <row r="71" spans="1:10" ht="12.75">
      <c r="A71" s="3" t="s">
        <v>163</v>
      </c>
      <c r="B71" s="4" t="s">
        <v>106</v>
      </c>
      <c r="C71" s="5">
        <v>580.11</v>
      </c>
      <c r="D71" s="5">
        <v>259.72</v>
      </c>
      <c r="E71" s="5">
        <f t="shared" si="1"/>
        <v>320.39</v>
      </c>
      <c r="F71" s="6">
        <v>5</v>
      </c>
      <c r="G71" s="21">
        <v>259.72</v>
      </c>
      <c r="H71" s="21">
        <v>0</v>
      </c>
      <c r="I71" s="7">
        <v>0</v>
      </c>
      <c r="J71" s="2"/>
    </row>
    <row r="72" spans="1:10" ht="12.75">
      <c r="A72" s="3" t="s">
        <v>164</v>
      </c>
      <c r="B72" s="4" t="s">
        <v>107</v>
      </c>
      <c r="C72" s="5">
        <v>581.54</v>
      </c>
      <c r="D72" s="5">
        <v>85.76</v>
      </c>
      <c r="E72" s="5">
        <f t="shared" si="1"/>
        <v>495.78</v>
      </c>
      <c r="F72" s="6">
        <v>2</v>
      </c>
      <c r="G72" s="21">
        <v>85.76</v>
      </c>
      <c r="H72" s="21">
        <v>0</v>
      </c>
      <c r="I72" s="7">
        <v>0</v>
      </c>
      <c r="J72" s="2"/>
    </row>
    <row r="73" spans="1:10" ht="12.75">
      <c r="A73" s="3" t="s">
        <v>165</v>
      </c>
      <c r="B73" s="4" t="s">
        <v>108</v>
      </c>
      <c r="C73" s="5">
        <v>535.92</v>
      </c>
      <c r="D73" s="5">
        <v>31.85</v>
      </c>
      <c r="E73" s="5">
        <f t="shared" si="1"/>
        <v>504.06999999999994</v>
      </c>
      <c r="F73" s="6">
        <v>1</v>
      </c>
      <c r="G73" s="21">
        <v>31.85</v>
      </c>
      <c r="H73" s="21">
        <v>0</v>
      </c>
      <c r="I73" s="7">
        <v>0</v>
      </c>
      <c r="J73" s="2"/>
    </row>
    <row r="74" spans="1:10" ht="12.75">
      <c r="A74" s="3" t="s">
        <v>166</v>
      </c>
      <c r="B74" s="4" t="s">
        <v>109</v>
      </c>
      <c r="C74" s="5">
        <v>166.22</v>
      </c>
      <c r="D74" s="5">
        <v>42.59</v>
      </c>
      <c r="E74" s="5">
        <f t="shared" si="1"/>
        <v>123.63</v>
      </c>
      <c r="F74" s="6">
        <v>1</v>
      </c>
      <c r="G74" s="21">
        <v>42.59</v>
      </c>
      <c r="H74" s="21">
        <v>0</v>
      </c>
      <c r="I74" s="7">
        <v>0</v>
      </c>
      <c r="J74" s="2"/>
    </row>
    <row r="75" spans="1:10" ht="12.75">
      <c r="A75" s="3" t="s">
        <v>167</v>
      </c>
      <c r="B75" s="4" t="s">
        <v>110</v>
      </c>
      <c r="C75" s="5">
        <v>588.08</v>
      </c>
      <c r="D75" s="5">
        <v>181.26</v>
      </c>
      <c r="E75" s="5">
        <f t="shared" si="1"/>
        <v>406.82000000000005</v>
      </c>
      <c r="F75" s="6">
        <v>5</v>
      </c>
      <c r="G75" s="21">
        <v>181.26</v>
      </c>
      <c r="H75" s="21">
        <v>0</v>
      </c>
      <c r="I75" s="7">
        <v>0</v>
      </c>
      <c r="J75" s="2"/>
    </row>
    <row r="76" spans="1:10" ht="12.75">
      <c r="A76" s="3" t="s">
        <v>168</v>
      </c>
      <c r="B76" s="4" t="s">
        <v>111</v>
      </c>
      <c r="C76" s="5">
        <v>313.42</v>
      </c>
      <c r="D76" s="5">
        <v>112.76</v>
      </c>
      <c r="E76" s="5">
        <f t="shared" si="1"/>
        <v>200.66000000000003</v>
      </c>
      <c r="F76" s="6">
        <v>1</v>
      </c>
      <c r="G76" s="21">
        <v>112.76</v>
      </c>
      <c r="H76" s="21">
        <v>0</v>
      </c>
      <c r="I76" s="7">
        <v>0</v>
      </c>
      <c r="J76" s="2"/>
    </row>
    <row r="77" spans="1:10" ht="12.75">
      <c r="A77" s="3" t="s">
        <v>169</v>
      </c>
      <c r="B77" s="4" t="s">
        <v>231</v>
      </c>
      <c r="C77" s="5">
        <v>2137.75</v>
      </c>
      <c r="D77" s="5">
        <v>116.2</v>
      </c>
      <c r="E77" s="5">
        <f t="shared" si="1"/>
        <v>2021.55</v>
      </c>
      <c r="F77" s="6">
        <v>3</v>
      </c>
      <c r="G77" s="21">
        <v>116.2</v>
      </c>
      <c r="H77" s="21">
        <v>0</v>
      </c>
      <c r="I77" s="7">
        <v>0</v>
      </c>
      <c r="J77" s="2"/>
    </row>
    <row r="78" spans="1:10" ht="12.75">
      <c r="A78" s="3" t="s">
        <v>170</v>
      </c>
      <c r="B78" s="4" t="s">
        <v>112</v>
      </c>
      <c r="C78" s="5">
        <v>1155.6</v>
      </c>
      <c r="D78" s="5">
        <v>123.82</v>
      </c>
      <c r="E78" s="5">
        <f t="shared" si="1"/>
        <v>1031.78</v>
      </c>
      <c r="F78" s="6">
        <v>2</v>
      </c>
      <c r="G78" s="21">
        <v>123.82</v>
      </c>
      <c r="H78" s="21">
        <v>0</v>
      </c>
      <c r="I78" s="7">
        <v>0</v>
      </c>
      <c r="J78" s="2"/>
    </row>
    <row r="79" spans="1:10" ht="12.75">
      <c r="A79" s="3" t="s">
        <v>171</v>
      </c>
      <c r="B79" s="4" t="s">
        <v>113</v>
      </c>
      <c r="C79" s="5">
        <v>4158.72</v>
      </c>
      <c r="D79" s="5">
        <v>411.59</v>
      </c>
      <c r="E79" s="5">
        <f t="shared" si="1"/>
        <v>3747.13</v>
      </c>
      <c r="F79" s="6">
        <v>2</v>
      </c>
      <c r="G79" s="21">
        <v>82.19</v>
      </c>
      <c r="H79" s="21">
        <v>1</v>
      </c>
      <c r="I79" s="7">
        <v>329.4</v>
      </c>
      <c r="J79" s="2"/>
    </row>
    <row r="80" spans="1:10" ht="12.75">
      <c r="A80" s="3" t="s">
        <v>172</v>
      </c>
      <c r="B80" s="4" t="s">
        <v>223</v>
      </c>
      <c r="C80" s="5">
        <v>356.9</v>
      </c>
      <c r="D80" s="5">
        <v>220.8</v>
      </c>
      <c r="E80" s="5">
        <f t="shared" si="1"/>
        <v>136.09999999999997</v>
      </c>
      <c r="F80" s="6">
        <v>3</v>
      </c>
      <c r="G80" s="21">
        <v>220.8</v>
      </c>
      <c r="H80" s="21">
        <v>0</v>
      </c>
      <c r="I80" s="7">
        <v>0</v>
      </c>
      <c r="J80" s="2"/>
    </row>
    <row r="81" spans="1:10" ht="12.75">
      <c r="A81" s="3" t="s">
        <v>173</v>
      </c>
      <c r="B81" s="4" t="s">
        <v>114</v>
      </c>
      <c r="C81" s="5">
        <v>563.98</v>
      </c>
      <c r="D81" s="5">
        <v>157.81</v>
      </c>
      <c r="E81" s="5">
        <f t="shared" si="1"/>
        <v>406.17</v>
      </c>
      <c r="F81" s="6">
        <v>3</v>
      </c>
      <c r="G81" s="21">
        <v>157.81</v>
      </c>
      <c r="H81" s="21">
        <v>0</v>
      </c>
      <c r="I81" s="7">
        <v>0</v>
      </c>
      <c r="J81" s="2"/>
    </row>
    <row r="82" spans="1:10" ht="12.75">
      <c r="A82" s="3" t="s">
        <v>174</v>
      </c>
      <c r="B82" s="4" t="s">
        <v>115</v>
      </c>
      <c r="C82" s="5">
        <v>962.59</v>
      </c>
      <c r="D82" s="5">
        <v>107.81</v>
      </c>
      <c r="E82" s="5">
        <f t="shared" si="1"/>
        <v>854.78</v>
      </c>
      <c r="F82" s="6">
        <v>1</v>
      </c>
      <c r="G82" s="21">
        <v>54.21</v>
      </c>
      <c r="H82" s="21">
        <v>1</v>
      </c>
      <c r="I82" s="7">
        <v>53.6</v>
      </c>
      <c r="J82" s="2"/>
    </row>
    <row r="83" spans="1:10" ht="12.75">
      <c r="A83" s="3" t="s">
        <v>175</v>
      </c>
      <c r="B83" s="4" t="s">
        <v>116</v>
      </c>
      <c r="C83" s="5">
        <v>449.84</v>
      </c>
      <c r="D83" s="5">
        <v>54.05</v>
      </c>
      <c r="E83" s="5">
        <f t="shared" si="1"/>
        <v>395.78999999999996</v>
      </c>
      <c r="F83" s="6">
        <v>1</v>
      </c>
      <c r="G83" s="21">
        <v>54.05</v>
      </c>
      <c r="H83" s="21">
        <v>0</v>
      </c>
      <c r="I83" s="7">
        <v>0</v>
      </c>
      <c r="J83" s="2"/>
    </row>
    <row r="84" spans="1:10" ht="12.75">
      <c r="A84" s="3" t="s">
        <v>176</v>
      </c>
      <c r="B84" s="4" t="s">
        <v>117</v>
      </c>
      <c r="C84" s="5">
        <v>979.99</v>
      </c>
      <c r="D84" s="5">
        <v>193.18</v>
      </c>
      <c r="E84" s="5">
        <f t="shared" si="1"/>
        <v>786.81</v>
      </c>
      <c r="F84" s="6">
        <v>4</v>
      </c>
      <c r="G84" s="21">
        <v>193.18</v>
      </c>
      <c r="H84" s="21">
        <v>0</v>
      </c>
      <c r="I84" s="7">
        <v>0</v>
      </c>
      <c r="J84" s="2"/>
    </row>
    <row r="85" spans="1:10" ht="12.75">
      <c r="A85" s="3" t="s">
        <v>177</v>
      </c>
      <c r="B85" s="4" t="s">
        <v>118</v>
      </c>
      <c r="C85" s="5">
        <v>613.17</v>
      </c>
      <c r="D85" s="5">
        <v>109.3</v>
      </c>
      <c r="E85" s="5">
        <f t="shared" si="1"/>
        <v>503.86999999999995</v>
      </c>
      <c r="F85" s="6">
        <v>2</v>
      </c>
      <c r="G85" s="21">
        <v>109.3</v>
      </c>
      <c r="H85" s="21">
        <v>0</v>
      </c>
      <c r="I85" s="7">
        <v>0</v>
      </c>
      <c r="J85" s="2"/>
    </row>
    <row r="86" spans="1:10" ht="12.75">
      <c r="A86" s="3" t="s">
        <v>178</v>
      </c>
      <c r="B86" s="4" t="s">
        <v>119</v>
      </c>
      <c r="C86" s="5">
        <v>581.06</v>
      </c>
      <c r="D86" s="5">
        <v>471.53</v>
      </c>
      <c r="E86" s="5">
        <f t="shared" si="1"/>
        <v>109.52999999999997</v>
      </c>
      <c r="F86" s="6">
        <v>7</v>
      </c>
      <c r="G86" s="21">
        <v>471.53</v>
      </c>
      <c r="H86" s="21">
        <v>0</v>
      </c>
      <c r="I86" s="7">
        <v>0</v>
      </c>
      <c r="J86" s="2"/>
    </row>
    <row r="87" spans="1:10" ht="12.75">
      <c r="A87" s="3" t="s">
        <v>179</v>
      </c>
      <c r="B87" s="4" t="s">
        <v>120</v>
      </c>
      <c r="C87" s="5">
        <v>758.62</v>
      </c>
      <c r="D87" s="5">
        <v>369.23</v>
      </c>
      <c r="E87" s="5">
        <f t="shared" si="1"/>
        <v>389.39</v>
      </c>
      <c r="F87" s="6">
        <v>5</v>
      </c>
      <c r="G87" s="21">
        <v>369.23</v>
      </c>
      <c r="H87" s="21">
        <v>0</v>
      </c>
      <c r="I87" s="7">
        <v>0</v>
      </c>
      <c r="J87" s="2"/>
    </row>
    <row r="88" spans="1:10" ht="12.75">
      <c r="A88" s="3" t="s">
        <v>180</v>
      </c>
      <c r="B88" s="4" t="s">
        <v>121</v>
      </c>
      <c r="C88" s="5">
        <v>554.33</v>
      </c>
      <c r="D88" s="5">
        <v>196.63</v>
      </c>
      <c r="E88" s="5">
        <f t="shared" si="1"/>
        <v>357.70000000000005</v>
      </c>
      <c r="F88" s="6">
        <v>4</v>
      </c>
      <c r="G88" s="21">
        <v>196.63</v>
      </c>
      <c r="H88" s="21">
        <v>0</v>
      </c>
      <c r="I88" s="7">
        <v>0</v>
      </c>
      <c r="J88" s="2"/>
    </row>
    <row r="89" spans="1:10" ht="12.75">
      <c r="A89" s="3" t="s">
        <v>181</v>
      </c>
      <c r="B89" s="4" t="s">
        <v>122</v>
      </c>
      <c r="C89" s="5">
        <v>107.3</v>
      </c>
      <c r="D89" s="5">
        <v>36.5</v>
      </c>
      <c r="E89" s="5">
        <f t="shared" si="1"/>
        <v>70.8</v>
      </c>
      <c r="F89" s="6">
        <v>1</v>
      </c>
      <c r="G89" s="21">
        <v>36.5</v>
      </c>
      <c r="H89" s="21">
        <v>0</v>
      </c>
      <c r="I89" s="7">
        <v>0</v>
      </c>
      <c r="J89" s="2"/>
    </row>
    <row r="90" spans="1:10" ht="12.75">
      <c r="A90" s="3" t="s">
        <v>182</v>
      </c>
      <c r="B90" s="4" t="s">
        <v>123</v>
      </c>
      <c r="C90" s="5">
        <v>990.78</v>
      </c>
      <c r="D90" s="5">
        <v>115.56</v>
      </c>
      <c r="E90" s="5">
        <f t="shared" si="1"/>
        <v>875.22</v>
      </c>
      <c r="F90" s="6">
        <v>3</v>
      </c>
      <c r="G90" s="21">
        <v>115.56</v>
      </c>
      <c r="H90" s="21">
        <v>0</v>
      </c>
      <c r="I90" s="7">
        <v>0</v>
      </c>
      <c r="J90" s="2"/>
    </row>
    <row r="91" spans="1:10" ht="12.75">
      <c r="A91" s="3" t="s">
        <v>183</v>
      </c>
      <c r="B91" s="4" t="s">
        <v>124</v>
      </c>
      <c r="C91" s="5">
        <v>1628.29</v>
      </c>
      <c r="D91" s="5">
        <v>441.3</v>
      </c>
      <c r="E91" s="5">
        <f t="shared" si="1"/>
        <v>1186.99</v>
      </c>
      <c r="F91" s="6">
        <v>3</v>
      </c>
      <c r="G91" s="21">
        <v>117.76</v>
      </c>
      <c r="H91" s="21">
        <v>1</v>
      </c>
      <c r="I91" s="7">
        <v>323.54</v>
      </c>
      <c r="J91" s="2"/>
    </row>
    <row r="92" spans="1:10" ht="12.75">
      <c r="A92" s="3" t="s">
        <v>184</v>
      </c>
      <c r="B92" s="4" t="s">
        <v>125</v>
      </c>
      <c r="C92" s="5">
        <v>904.79</v>
      </c>
      <c r="D92" s="5">
        <v>273.46</v>
      </c>
      <c r="E92" s="5">
        <f t="shared" si="1"/>
        <v>631.3299999999999</v>
      </c>
      <c r="F92" s="6">
        <v>5</v>
      </c>
      <c r="G92" s="21">
        <v>273.46</v>
      </c>
      <c r="H92" s="21">
        <v>0</v>
      </c>
      <c r="I92" s="7">
        <v>0</v>
      </c>
      <c r="J92" s="2"/>
    </row>
    <row r="93" spans="1:10" ht="12.75">
      <c r="A93" s="3" t="s">
        <v>185</v>
      </c>
      <c r="B93" s="4" t="s">
        <v>126</v>
      </c>
      <c r="C93" s="5">
        <v>452.27</v>
      </c>
      <c r="D93" s="5">
        <v>122.27</v>
      </c>
      <c r="E93" s="5">
        <f t="shared" si="1"/>
        <v>330</v>
      </c>
      <c r="F93" s="6">
        <v>3</v>
      </c>
      <c r="G93" s="21">
        <v>122.27</v>
      </c>
      <c r="H93" s="21">
        <v>0</v>
      </c>
      <c r="I93" s="7">
        <v>0</v>
      </c>
      <c r="J93" s="2"/>
    </row>
    <row r="94" spans="1:10" ht="12.75">
      <c r="A94" s="3" t="s">
        <v>186</v>
      </c>
      <c r="B94" s="4" t="s">
        <v>127</v>
      </c>
      <c r="C94" s="5">
        <v>855.16</v>
      </c>
      <c r="D94" s="5">
        <v>47.32</v>
      </c>
      <c r="E94" s="5">
        <f t="shared" si="1"/>
        <v>807.8399999999999</v>
      </c>
      <c r="F94" s="6">
        <v>1</v>
      </c>
      <c r="G94" s="21">
        <v>47.32</v>
      </c>
      <c r="H94" s="21">
        <v>0</v>
      </c>
      <c r="I94" s="7">
        <v>0</v>
      </c>
      <c r="J94" s="2"/>
    </row>
    <row r="95" spans="1:10" ht="12.75">
      <c r="A95" s="3" t="s">
        <v>187</v>
      </c>
      <c r="B95" s="4" t="s">
        <v>251</v>
      </c>
      <c r="C95" s="5">
        <v>1151.02</v>
      </c>
      <c r="D95" s="5">
        <v>237.56</v>
      </c>
      <c r="E95" s="5">
        <f t="shared" si="1"/>
        <v>913.46</v>
      </c>
      <c r="F95" s="6">
        <v>4</v>
      </c>
      <c r="G95" s="21">
        <v>237.56</v>
      </c>
      <c r="H95" s="21">
        <v>0</v>
      </c>
      <c r="I95" s="7">
        <v>0</v>
      </c>
      <c r="J95" s="2"/>
    </row>
    <row r="96" spans="1:10" ht="12.75">
      <c r="A96" s="3" t="s">
        <v>188</v>
      </c>
      <c r="B96" s="4" t="s">
        <v>252</v>
      </c>
      <c r="C96" s="5">
        <v>686.99</v>
      </c>
      <c r="D96" s="5">
        <v>137.67</v>
      </c>
      <c r="E96" s="5">
        <f t="shared" si="1"/>
        <v>549.32</v>
      </c>
      <c r="F96" s="6">
        <v>9</v>
      </c>
      <c r="G96" s="21">
        <v>137.67</v>
      </c>
      <c r="H96" s="21">
        <v>0</v>
      </c>
      <c r="I96" s="7">
        <v>0</v>
      </c>
      <c r="J96" s="2"/>
    </row>
    <row r="97" spans="1:10" ht="12.75">
      <c r="A97" s="3" t="s">
        <v>189</v>
      </c>
      <c r="B97" s="4" t="s">
        <v>253</v>
      </c>
      <c r="C97" s="5">
        <v>415.69</v>
      </c>
      <c r="D97" s="5">
        <v>358.82</v>
      </c>
      <c r="E97" s="5">
        <f t="shared" si="1"/>
        <v>56.870000000000005</v>
      </c>
      <c r="F97" s="6">
        <v>9</v>
      </c>
      <c r="G97" s="21">
        <v>358.82</v>
      </c>
      <c r="H97" s="21">
        <v>0</v>
      </c>
      <c r="I97" s="7">
        <v>0</v>
      </c>
      <c r="J97" s="2"/>
    </row>
    <row r="98" spans="1:10" ht="12.75">
      <c r="A98" s="3" t="s">
        <v>190</v>
      </c>
      <c r="B98" s="4" t="s">
        <v>254</v>
      </c>
      <c r="C98" s="5">
        <v>803.02</v>
      </c>
      <c r="D98" s="5">
        <v>84.42</v>
      </c>
      <c r="E98" s="5">
        <f t="shared" si="1"/>
        <v>718.6</v>
      </c>
      <c r="F98" s="6">
        <v>2</v>
      </c>
      <c r="G98" s="21">
        <v>84.42</v>
      </c>
      <c r="H98" s="21">
        <v>0</v>
      </c>
      <c r="I98" s="7">
        <v>0</v>
      </c>
      <c r="J98" s="2"/>
    </row>
    <row r="99" spans="1:10" ht="12.75">
      <c r="A99" s="3" t="s">
        <v>191</v>
      </c>
      <c r="B99" s="4" t="s">
        <v>245</v>
      </c>
      <c r="C99" s="5">
        <v>1907.5</v>
      </c>
      <c r="D99" s="5">
        <v>384.9</v>
      </c>
      <c r="E99" s="5">
        <f t="shared" si="1"/>
        <v>1522.6</v>
      </c>
      <c r="F99" s="6">
        <v>9</v>
      </c>
      <c r="G99" s="21">
        <v>384.9</v>
      </c>
      <c r="H99" s="21">
        <v>0</v>
      </c>
      <c r="I99" s="7">
        <v>0</v>
      </c>
      <c r="J99" s="2"/>
    </row>
    <row r="100" spans="1:10" ht="12.75">
      <c r="A100" s="3" t="s">
        <v>192</v>
      </c>
      <c r="B100" s="4" t="s">
        <v>128</v>
      </c>
      <c r="C100" s="5">
        <v>1318.25</v>
      </c>
      <c r="D100" s="5">
        <v>95.93</v>
      </c>
      <c r="E100" s="5">
        <f t="shared" si="1"/>
        <v>1222.32</v>
      </c>
      <c r="F100" s="6">
        <v>1</v>
      </c>
      <c r="G100" s="21">
        <v>95.93</v>
      </c>
      <c r="H100" s="21">
        <v>0</v>
      </c>
      <c r="I100" s="7">
        <v>0</v>
      </c>
      <c r="J100" s="2"/>
    </row>
    <row r="101" spans="1:10" ht="12.75">
      <c r="A101" s="3" t="s">
        <v>193</v>
      </c>
      <c r="B101" s="4" t="s">
        <v>129</v>
      </c>
      <c r="C101" s="5">
        <v>550.61</v>
      </c>
      <c r="D101" s="5">
        <v>206.08</v>
      </c>
      <c r="E101" s="5">
        <f t="shared" si="1"/>
        <v>344.53</v>
      </c>
      <c r="F101" s="6">
        <v>3</v>
      </c>
      <c r="G101" s="21">
        <v>206.08</v>
      </c>
      <c r="H101" s="21">
        <v>0</v>
      </c>
      <c r="I101" s="7">
        <v>0</v>
      </c>
      <c r="J101" s="2"/>
    </row>
    <row r="102" spans="1:10" ht="12.75">
      <c r="A102" s="3" t="s">
        <v>194</v>
      </c>
      <c r="B102" s="4" t="s">
        <v>130</v>
      </c>
      <c r="C102" s="5">
        <v>889.82</v>
      </c>
      <c r="D102" s="5">
        <v>289.31</v>
      </c>
      <c r="E102" s="5">
        <f t="shared" si="1"/>
        <v>600.51</v>
      </c>
      <c r="F102" s="6">
        <v>5</v>
      </c>
      <c r="G102" s="21">
        <v>289.31</v>
      </c>
      <c r="H102" s="21">
        <v>0</v>
      </c>
      <c r="I102" s="7">
        <v>0</v>
      </c>
      <c r="J102" s="2"/>
    </row>
    <row r="103" spans="1:10" ht="12.75">
      <c r="A103" s="3" t="s">
        <v>196</v>
      </c>
      <c r="B103" s="4" t="s">
        <v>131</v>
      </c>
      <c r="C103" s="5">
        <v>701.56</v>
      </c>
      <c r="D103" s="5">
        <v>217.86</v>
      </c>
      <c r="E103" s="5">
        <f t="shared" si="1"/>
        <v>483.69999999999993</v>
      </c>
      <c r="F103" s="6">
        <v>4</v>
      </c>
      <c r="G103" s="21">
        <v>217.86</v>
      </c>
      <c r="H103" s="21">
        <v>0</v>
      </c>
      <c r="I103" s="7">
        <v>0</v>
      </c>
      <c r="J103" s="2"/>
    </row>
    <row r="104" spans="1:10" ht="12.75">
      <c r="A104" s="3" t="s">
        <v>197</v>
      </c>
      <c r="B104" s="4" t="s">
        <v>235</v>
      </c>
      <c r="C104" s="5">
        <v>276.56</v>
      </c>
      <c r="D104" s="5">
        <v>30.7</v>
      </c>
      <c r="E104" s="5">
        <f t="shared" si="1"/>
        <v>245.86</v>
      </c>
      <c r="F104" s="6">
        <v>1</v>
      </c>
      <c r="G104" s="21">
        <v>30.7</v>
      </c>
      <c r="H104" s="21">
        <v>0</v>
      </c>
      <c r="I104" s="7">
        <v>0</v>
      </c>
      <c r="J104" s="2"/>
    </row>
    <row r="105" spans="1:10" ht="12.75">
      <c r="A105" s="3" t="s">
        <v>198</v>
      </c>
      <c r="B105" s="4" t="s">
        <v>236</v>
      </c>
      <c r="C105" s="5">
        <v>1302.68</v>
      </c>
      <c r="D105" s="5">
        <v>282.99</v>
      </c>
      <c r="E105" s="5">
        <f t="shared" si="1"/>
        <v>1019.69</v>
      </c>
      <c r="F105" s="6">
        <v>4</v>
      </c>
      <c r="G105" s="21">
        <v>258.61</v>
      </c>
      <c r="H105" s="21">
        <v>1</v>
      </c>
      <c r="I105" s="7">
        <v>24.38</v>
      </c>
      <c r="J105" s="2"/>
    </row>
    <row r="106" spans="1:10" ht="12.75">
      <c r="A106" s="3" t="s">
        <v>199</v>
      </c>
      <c r="B106" s="4" t="s">
        <v>237</v>
      </c>
      <c r="C106" s="5">
        <v>746.78</v>
      </c>
      <c r="D106" s="5">
        <v>99.06</v>
      </c>
      <c r="E106" s="5">
        <f t="shared" si="1"/>
        <v>647.72</v>
      </c>
      <c r="F106" s="6">
        <v>2</v>
      </c>
      <c r="G106" s="21">
        <v>99.06</v>
      </c>
      <c r="H106" s="21">
        <v>0</v>
      </c>
      <c r="I106" s="7">
        <v>0</v>
      </c>
      <c r="J106" s="2"/>
    </row>
    <row r="107" spans="1:10" ht="12.75">
      <c r="A107" s="3" t="s">
        <v>200</v>
      </c>
      <c r="B107" s="4" t="s">
        <v>246</v>
      </c>
      <c r="C107" s="5">
        <v>414.17</v>
      </c>
      <c r="D107" s="5">
        <v>126.37</v>
      </c>
      <c r="E107" s="5">
        <f t="shared" si="1"/>
        <v>287.8</v>
      </c>
      <c r="F107" s="6">
        <v>2</v>
      </c>
      <c r="G107" s="21">
        <v>126.37</v>
      </c>
      <c r="H107" s="21">
        <v>0</v>
      </c>
      <c r="I107" s="7">
        <v>0</v>
      </c>
      <c r="J107" s="2"/>
    </row>
    <row r="108" spans="1:10" ht="12.75">
      <c r="A108" s="3" t="s">
        <v>201</v>
      </c>
      <c r="B108" s="4" t="s">
        <v>238</v>
      </c>
      <c r="C108" s="5">
        <v>339.12</v>
      </c>
      <c r="D108" s="5">
        <v>58.17</v>
      </c>
      <c r="E108" s="5">
        <f t="shared" si="1"/>
        <v>280.95</v>
      </c>
      <c r="F108" s="6">
        <v>1</v>
      </c>
      <c r="G108" s="21">
        <v>58.17</v>
      </c>
      <c r="H108" s="21">
        <v>0</v>
      </c>
      <c r="I108" s="7">
        <v>0</v>
      </c>
      <c r="J108" s="2"/>
    </row>
    <row r="109" spans="1:10" ht="12.75">
      <c r="A109" s="3" t="s">
        <v>202</v>
      </c>
      <c r="B109" s="4" t="s">
        <v>132</v>
      </c>
      <c r="C109" s="5">
        <v>2354.81</v>
      </c>
      <c r="D109" s="5">
        <v>39.2</v>
      </c>
      <c r="E109" s="5">
        <f t="shared" si="1"/>
        <v>2315.61</v>
      </c>
      <c r="F109" s="6">
        <v>1</v>
      </c>
      <c r="G109" s="21">
        <v>39.2</v>
      </c>
      <c r="H109" s="21">
        <v>0</v>
      </c>
      <c r="I109" s="7">
        <v>0</v>
      </c>
      <c r="J109" s="2"/>
    </row>
    <row r="110" spans="1:10" ht="12.75">
      <c r="A110" s="3" t="s">
        <v>203</v>
      </c>
      <c r="B110" s="4" t="s">
        <v>133</v>
      </c>
      <c r="C110" s="5">
        <v>476.82</v>
      </c>
      <c r="D110" s="5">
        <v>46.59</v>
      </c>
      <c r="E110" s="5">
        <f t="shared" si="1"/>
        <v>430.23</v>
      </c>
      <c r="F110" s="6">
        <v>1</v>
      </c>
      <c r="G110" s="21">
        <v>46.59</v>
      </c>
      <c r="H110" s="21">
        <v>0</v>
      </c>
      <c r="I110" s="7">
        <v>0</v>
      </c>
      <c r="J110" s="2"/>
    </row>
    <row r="111" spans="1:10" ht="12.75">
      <c r="A111" s="3" t="s">
        <v>204</v>
      </c>
      <c r="B111" s="4" t="s">
        <v>134</v>
      </c>
      <c r="C111" s="5">
        <v>2077.82</v>
      </c>
      <c r="D111" s="5">
        <v>378.89</v>
      </c>
      <c r="E111" s="5">
        <f t="shared" si="1"/>
        <v>1698.9300000000003</v>
      </c>
      <c r="F111" s="6">
        <v>9</v>
      </c>
      <c r="G111" s="21">
        <v>378.89</v>
      </c>
      <c r="H111" s="21">
        <v>0</v>
      </c>
      <c r="I111" s="7">
        <v>0</v>
      </c>
      <c r="J111" s="2"/>
    </row>
    <row r="112" spans="1:10" ht="12.75">
      <c r="A112" s="3" t="s">
        <v>205</v>
      </c>
      <c r="B112" s="4" t="s">
        <v>135</v>
      </c>
      <c r="C112" s="5">
        <v>1962.61</v>
      </c>
      <c r="D112" s="5">
        <v>174.88</v>
      </c>
      <c r="E112" s="5">
        <f t="shared" si="1"/>
        <v>1787.73</v>
      </c>
      <c r="F112" s="6">
        <v>1</v>
      </c>
      <c r="G112" s="21">
        <v>34.82</v>
      </c>
      <c r="H112" s="21">
        <v>2</v>
      </c>
      <c r="I112" s="7">
        <v>140.06</v>
      </c>
      <c r="J112" s="2"/>
    </row>
    <row r="113" spans="1:10" ht="12.75">
      <c r="A113" s="3" t="s">
        <v>206</v>
      </c>
      <c r="B113" s="4" t="s">
        <v>136</v>
      </c>
      <c r="C113" s="5">
        <v>461.38</v>
      </c>
      <c r="D113" s="5">
        <v>40.44</v>
      </c>
      <c r="E113" s="5">
        <f t="shared" si="1"/>
        <v>420.94</v>
      </c>
      <c r="F113" s="6">
        <v>1</v>
      </c>
      <c r="G113" s="21">
        <v>40.44</v>
      </c>
      <c r="H113" s="21">
        <v>0</v>
      </c>
      <c r="I113" s="7">
        <v>0</v>
      </c>
      <c r="J113" s="2"/>
    </row>
    <row r="114" spans="1:10" ht="12.75">
      <c r="A114" s="3" t="s">
        <v>207</v>
      </c>
      <c r="B114" s="4" t="s">
        <v>137</v>
      </c>
      <c r="C114" s="5">
        <v>270.15</v>
      </c>
      <c r="D114" s="5">
        <v>219.05</v>
      </c>
      <c r="E114" s="5">
        <f t="shared" si="1"/>
        <v>51.099999999999966</v>
      </c>
      <c r="F114" s="6">
        <v>7</v>
      </c>
      <c r="G114" s="21">
        <v>219.05</v>
      </c>
      <c r="H114" s="21">
        <v>0</v>
      </c>
      <c r="I114" s="7">
        <v>0</v>
      </c>
      <c r="J114" s="2"/>
    </row>
    <row r="115" spans="1:10" ht="12.75">
      <c r="A115" s="3" t="s">
        <v>208</v>
      </c>
      <c r="B115" s="4" t="s">
        <v>138</v>
      </c>
      <c r="C115" s="5">
        <v>849.26</v>
      </c>
      <c r="D115" s="5">
        <v>128.9</v>
      </c>
      <c r="E115" s="5">
        <f t="shared" si="1"/>
        <v>720.36</v>
      </c>
      <c r="F115" s="6">
        <v>3</v>
      </c>
      <c r="G115" s="21">
        <v>128.9</v>
      </c>
      <c r="H115" s="21">
        <v>0</v>
      </c>
      <c r="I115" s="7">
        <v>0</v>
      </c>
      <c r="J115" s="2"/>
    </row>
    <row r="116" spans="1:10" ht="12.75">
      <c r="A116" s="3" t="s">
        <v>209</v>
      </c>
      <c r="B116" s="4" t="s">
        <v>139</v>
      </c>
      <c r="C116" s="5">
        <v>177.04</v>
      </c>
      <c r="D116" s="5">
        <v>34.54</v>
      </c>
      <c r="E116" s="5">
        <f t="shared" si="1"/>
        <v>142.5</v>
      </c>
      <c r="F116" s="6">
        <v>1</v>
      </c>
      <c r="G116" s="21">
        <v>34.54</v>
      </c>
      <c r="H116" s="21">
        <v>0</v>
      </c>
      <c r="I116" s="7">
        <v>0</v>
      </c>
      <c r="J116" s="2"/>
    </row>
    <row r="117" spans="1:10" ht="12.75">
      <c r="A117" s="3" t="s">
        <v>210</v>
      </c>
      <c r="B117" s="4" t="s">
        <v>140</v>
      </c>
      <c r="C117" s="5">
        <v>461.57</v>
      </c>
      <c r="D117" s="5">
        <v>166.4</v>
      </c>
      <c r="E117" s="5">
        <f aca="true" t="shared" si="2" ref="E117:E126">C117-D117</f>
        <v>295.16999999999996</v>
      </c>
      <c r="F117" s="6">
        <v>3</v>
      </c>
      <c r="G117" s="21">
        <v>166.4</v>
      </c>
      <c r="H117" s="21">
        <v>0</v>
      </c>
      <c r="I117" s="7">
        <v>0</v>
      </c>
      <c r="J117" s="2"/>
    </row>
    <row r="118" spans="1:10" ht="12.75">
      <c r="A118" s="3" t="s">
        <v>211</v>
      </c>
      <c r="B118" s="4" t="s">
        <v>141</v>
      </c>
      <c r="C118" s="5">
        <v>279.78</v>
      </c>
      <c r="D118" s="5">
        <v>117.96</v>
      </c>
      <c r="E118" s="5">
        <f t="shared" si="2"/>
        <v>161.82</v>
      </c>
      <c r="F118" s="6">
        <v>2</v>
      </c>
      <c r="G118" s="21">
        <v>117.96</v>
      </c>
      <c r="H118" s="21">
        <v>0</v>
      </c>
      <c r="I118" s="7">
        <v>0</v>
      </c>
      <c r="J118" s="2"/>
    </row>
    <row r="119" spans="1:10" ht="12.75">
      <c r="A119" s="3" t="s">
        <v>212</v>
      </c>
      <c r="B119" s="4" t="s">
        <v>142</v>
      </c>
      <c r="C119" s="5">
        <v>482.51</v>
      </c>
      <c r="D119" s="5">
        <v>195.28</v>
      </c>
      <c r="E119" s="5">
        <f t="shared" si="2"/>
        <v>287.23</v>
      </c>
      <c r="F119" s="6">
        <v>4</v>
      </c>
      <c r="G119" s="21">
        <v>195.28</v>
      </c>
      <c r="H119" s="21">
        <v>0</v>
      </c>
      <c r="I119" s="7">
        <v>0</v>
      </c>
      <c r="J119" s="2"/>
    </row>
    <row r="120" spans="1:10" ht="12.75">
      <c r="A120" s="3" t="s">
        <v>213</v>
      </c>
      <c r="B120" s="4" t="s">
        <v>143</v>
      </c>
      <c r="C120" s="5">
        <v>561.14</v>
      </c>
      <c r="D120" s="5">
        <v>128.06</v>
      </c>
      <c r="E120" s="5">
        <f t="shared" si="2"/>
        <v>433.08</v>
      </c>
      <c r="F120" s="6">
        <v>3</v>
      </c>
      <c r="G120" s="21">
        <v>128.06</v>
      </c>
      <c r="H120" s="21">
        <v>0</v>
      </c>
      <c r="I120" s="7">
        <v>0</v>
      </c>
      <c r="J120" s="2"/>
    </row>
    <row r="121" spans="1:10" ht="12.75">
      <c r="A121" s="3" t="s">
        <v>214</v>
      </c>
      <c r="B121" s="4" t="s">
        <v>144</v>
      </c>
      <c r="C121" s="5">
        <v>606.07</v>
      </c>
      <c r="D121" s="5">
        <v>185.59</v>
      </c>
      <c r="E121" s="5">
        <f t="shared" si="2"/>
        <v>420.48</v>
      </c>
      <c r="F121" s="6">
        <v>4</v>
      </c>
      <c r="G121" s="21">
        <v>185.59</v>
      </c>
      <c r="H121" s="21">
        <v>0</v>
      </c>
      <c r="I121" s="7">
        <v>0</v>
      </c>
      <c r="J121" s="2"/>
    </row>
    <row r="122" spans="1:10" ht="12.75">
      <c r="A122" s="3" t="s">
        <v>215</v>
      </c>
      <c r="B122" s="4" t="s">
        <v>145</v>
      </c>
      <c r="C122" s="5">
        <v>729.91</v>
      </c>
      <c r="D122" s="5">
        <v>317.5</v>
      </c>
      <c r="E122" s="5">
        <f t="shared" si="2"/>
        <v>412.40999999999997</v>
      </c>
      <c r="F122" s="6">
        <v>5</v>
      </c>
      <c r="G122" s="21">
        <v>317.5</v>
      </c>
      <c r="H122" s="21">
        <v>0</v>
      </c>
      <c r="I122" s="7">
        <v>0</v>
      </c>
      <c r="J122" s="2"/>
    </row>
    <row r="123" spans="1:10" ht="12.75">
      <c r="A123" s="3" t="s">
        <v>216</v>
      </c>
      <c r="B123" s="4" t="s">
        <v>146</v>
      </c>
      <c r="C123" s="5">
        <v>672.07</v>
      </c>
      <c r="D123" s="5">
        <v>221.21</v>
      </c>
      <c r="E123" s="5">
        <f t="shared" si="2"/>
        <v>450.86</v>
      </c>
      <c r="F123" s="6">
        <v>4</v>
      </c>
      <c r="G123" s="21">
        <v>221.21</v>
      </c>
      <c r="H123" s="21">
        <v>0</v>
      </c>
      <c r="I123" s="7">
        <v>0</v>
      </c>
      <c r="J123" s="2"/>
    </row>
    <row r="124" spans="1:10" ht="12.75">
      <c r="A124" s="3" t="s">
        <v>217</v>
      </c>
      <c r="B124" s="4" t="s">
        <v>147</v>
      </c>
      <c r="C124" s="5">
        <v>1037.19</v>
      </c>
      <c r="D124" s="5">
        <v>58.66</v>
      </c>
      <c r="E124" s="5">
        <f t="shared" si="2"/>
        <v>978.5300000000001</v>
      </c>
      <c r="F124" s="6">
        <v>1</v>
      </c>
      <c r="G124" s="21">
        <v>34.82</v>
      </c>
      <c r="H124" s="21">
        <v>1</v>
      </c>
      <c r="I124" s="7">
        <v>23.84</v>
      </c>
      <c r="J124" s="2"/>
    </row>
    <row r="125" spans="1:10" ht="12.75">
      <c r="A125" s="3" t="s">
        <v>218</v>
      </c>
      <c r="B125" s="4" t="s">
        <v>48</v>
      </c>
      <c r="C125" s="5">
        <v>496.66</v>
      </c>
      <c r="D125" s="5">
        <v>389.2</v>
      </c>
      <c r="E125" s="5">
        <f t="shared" si="2"/>
        <v>107.46000000000004</v>
      </c>
      <c r="F125" s="6">
        <v>6</v>
      </c>
      <c r="G125" s="21">
        <v>389.2</v>
      </c>
      <c r="H125" s="21">
        <v>0</v>
      </c>
      <c r="I125" s="7">
        <v>0</v>
      </c>
      <c r="J125" s="2"/>
    </row>
    <row r="126" spans="1:10" ht="13.5" thickBot="1">
      <c r="A126" s="3" t="s">
        <v>219</v>
      </c>
      <c r="B126" s="4" t="s">
        <v>148</v>
      </c>
      <c r="C126" s="12">
        <v>463.27</v>
      </c>
      <c r="D126" s="12">
        <v>207.5</v>
      </c>
      <c r="E126" s="5">
        <f t="shared" si="2"/>
        <v>255.76999999999998</v>
      </c>
      <c r="F126" s="13">
        <v>4</v>
      </c>
      <c r="G126" s="22">
        <v>207.5</v>
      </c>
      <c r="H126" s="22">
        <v>0</v>
      </c>
      <c r="I126" s="14">
        <v>0</v>
      </c>
      <c r="J126" s="2"/>
    </row>
    <row r="127" spans="1:10" s="8" customFormat="1" ht="13.5" thickBot="1">
      <c r="A127" s="19"/>
      <c r="B127" s="30" t="s">
        <v>244</v>
      </c>
      <c r="C127" s="27">
        <f aca="true" t="shared" si="3" ref="C127:I127">SUM(C6:C126)</f>
        <v>100462.04000000004</v>
      </c>
      <c r="D127" s="28">
        <f t="shared" si="3"/>
        <v>20875.35</v>
      </c>
      <c r="E127" s="29">
        <f t="shared" si="3"/>
        <v>79586.68999999999</v>
      </c>
      <c r="F127" s="24">
        <f t="shared" si="3"/>
        <v>370</v>
      </c>
      <c r="G127" s="23">
        <f t="shared" si="3"/>
        <v>18263.609999999997</v>
      </c>
      <c r="H127" s="24">
        <f t="shared" si="3"/>
        <v>24</v>
      </c>
      <c r="I127" s="26">
        <f t="shared" si="3"/>
        <v>2611.7400000000002</v>
      </c>
      <c r="J127" s="17"/>
    </row>
    <row r="128" spans="1:5" s="10" customFormat="1" ht="12.75">
      <c r="A128" s="18"/>
      <c r="B128" s="18"/>
      <c r="C128" s="18"/>
      <c r="D128" s="18"/>
      <c r="E128" s="18"/>
    </row>
    <row r="129" spans="1:5" s="10" customFormat="1" ht="12.75">
      <c r="A129" s="18"/>
      <c r="B129" s="18"/>
      <c r="C129" s="18"/>
      <c r="D129" s="18"/>
      <c r="E129" s="18"/>
    </row>
    <row r="130" spans="1:5" s="10" customFormat="1" ht="12.75">
      <c r="A130" s="18"/>
      <c r="C130" s="18"/>
      <c r="D130" s="18"/>
      <c r="E130" s="18"/>
    </row>
    <row r="131" spans="1:5" s="10" customFormat="1" ht="12.75">
      <c r="A131" s="18"/>
      <c r="B131" s="18"/>
      <c r="C131" s="18"/>
      <c r="D131" s="18"/>
      <c r="E131" s="18"/>
    </row>
    <row r="132" spans="1:5" s="10" customFormat="1" ht="12.75">
      <c r="A132" s="18"/>
      <c r="B132" s="18"/>
      <c r="C132" s="18"/>
      <c r="D132" s="18"/>
      <c r="E132" s="18"/>
    </row>
    <row r="133" spans="1:5" s="1" customFormat="1" ht="12.75">
      <c r="A133" s="15"/>
      <c r="B133" s="15"/>
      <c r="C133" s="15"/>
      <c r="D133" s="15"/>
      <c r="E133" s="15"/>
    </row>
    <row r="134" spans="1:5" ht="12.75">
      <c r="A134" s="16"/>
      <c r="B134" s="16"/>
      <c r="C134" s="16"/>
      <c r="D134" s="16"/>
      <c r="E134" s="16"/>
    </row>
    <row r="135" spans="1:5" ht="12.75">
      <c r="A135" s="16"/>
      <c r="B135" s="16"/>
      <c r="C135" s="16"/>
      <c r="D135" s="16"/>
      <c r="E135" s="16"/>
    </row>
    <row r="136" spans="1:5" ht="12.75">
      <c r="A136" s="16"/>
      <c r="B136" s="16"/>
      <c r="C136" s="16"/>
      <c r="D136" s="16"/>
      <c r="E136" s="16"/>
    </row>
    <row r="137" spans="1:5" ht="12.75">
      <c r="A137" s="16"/>
      <c r="B137" s="16"/>
      <c r="C137" s="16"/>
      <c r="D137" s="16"/>
      <c r="E137" s="16"/>
    </row>
    <row r="138" spans="1:5" ht="12.75">
      <c r="A138" s="16"/>
      <c r="B138" s="16"/>
      <c r="C138" s="16"/>
      <c r="D138" s="16"/>
      <c r="E138" s="16"/>
    </row>
    <row r="139" spans="1:5" ht="12.75">
      <c r="A139" s="16"/>
      <c r="B139" s="16"/>
      <c r="C139" s="16"/>
      <c r="D139" s="16"/>
      <c r="E139" s="16"/>
    </row>
    <row r="140" spans="1:5" ht="12.75">
      <c r="A140" s="16"/>
      <c r="B140" s="16"/>
      <c r="C140" s="16"/>
      <c r="D140" s="16"/>
      <c r="E140" s="16"/>
    </row>
    <row r="141" spans="1:5" ht="12.75">
      <c r="A141" s="16"/>
      <c r="B141" s="16"/>
      <c r="C141" s="16"/>
      <c r="D141" s="16"/>
      <c r="E141" s="16"/>
    </row>
    <row r="142" spans="1:5" ht="12.75">
      <c r="A142" s="16"/>
      <c r="B142" s="16"/>
      <c r="C142" s="16"/>
      <c r="D142" s="16"/>
      <c r="E142" s="16"/>
    </row>
    <row r="143" spans="1:5" ht="12.75">
      <c r="A143" s="16"/>
      <c r="B143" s="16"/>
      <c r="C143" s="16"/>
      <c r="D143" s="16"/>
      <c r="E143" s="16"/>
    </row>
    <row r="144" spans="1:5" ht="12.75">
      <c r="A144" s="16"/>
      <c r="B144" s="16"/>
      <c r="C144" s="16"/>
      <c r="D144" s="16"/>
      <c r="E144" s="16"/>
    </row>
    <row r="145" spans="1:5" ht="12.75">
      <c r="A145" s="16"/>
      <c r="B145" s="16"/>
      <c r="C145" s="16"/>
      <c r="D145" s="16"/>
      <c r="E145" s="16"/>
    </row>
    <row r="146" spans="1:5" ht="12.75">
      <c r="A146" s="16"/>
      <c r="B146" s="16"/>
      <c r="C146" s="16"/>
      <c r="D146" s="16"/>
      <c r="E146" s="16"/>
    </row>
    <row r="147" spans="1:5" ht="12.75">
      <c r="A147" s="16"/>
      <c r="B147" s="16"/>
      <c r="C147" s="16"/>
      <c r="D147" s="16"/>
      <c r="E147" s="16"/>
    </row>
    <row r="148" spans="1:5" ht="12.75">
      <c r="A148" s="16"/>
      <c r="B148" s="16"/>
      <c r="C148" s="16"/>
      <c r="D148" s="16"/>
      <c r="E148" s="16"/>
    </row>
    <row r="149" spans="1:5" ht="12.75">
      <c r="A149" s="16"/>
      <c r="B149" s="16"/>
      <c r="C149" s="16"/>
      <c r="D149" s="16"/>
      <c r="E149" s="16"/>
    </row>
    <row r="150" spans="1:5" ht="12.75">
      <c r="A150" s="16"/>
      <c r="B150" s="16"/>
      <c r="C150" s="16"/>
      <c r="D150" s="16"/>
      <c r="E150" s="16"/>
    </row>
    <row r="151" spans="1:5" ht="12.75">
      <c r="A151" s="16"/>
      <c r="B151" s="16"/>
      <c r="C151" s="16"/>
      <c r="D151" s="16"/>
      <c r="E151" s="16"/>
    </row>
    <row r="152" spans="1:5" ht="12.75">
      <c r="A152" s="16"/>
      <c r="B152" s="16"/>
      <c r="C152" s="16"/>
      <c r="D152" s="16"/>
      <c r="E152" s="16"/>
    </row>
    <row r="153" spans="1:5" ht="12.75">
      <c r="A153" s="16"/>
      <c r="B153" s="16"/>
      <c r="C153" s="16"/>
      <c r="D153" s="16"/>
      <c r="E153" s="16"/>
    </row>
    <row r="154" spans="1:5" ht="12.75">
      <c r="A154" s="16"/>
      <c r="B154" s="16"/>
      <c r="C154" s="16"/>
      <c r="D154" s="16"/>
      <c r="E154" s="16"/>
    </row>
    <row r="155" spans="1:5" ht="12.75">
      <c r="A155" s="16"/>
      <c r="B155" s="16"/>
      <c r="C155" s="16"/>
      <c r="D155" s="16"/>
      <c r="E155" s="16"/>
    </row>
    <row r="156" spans="1:5" ht="12.75">
      <c r="A156" s="16"/>
      <c r="B156" s="16"/>
      <c r="C156" s="16"/>
      <c r="D156" s="16"/>
      <c r="E156" s="16"/>
    </row>
    <row r="157" spans="1:5" ht="12.75">
      <c r="A157" s="16"/>
      <c r="B157" s="16"/>
      <c r="C157" s="16"/>
      <c r="D157" s="16"/>
      <c r="E157" s="16"/>
    </row>
    <row r="158" spans="1:5" ht="12.75">
      <c r="A158" s="16"/>
      <c r="B158" s="16"/>
      <c r="C158" s="16"/>
      <c r="D158" s="16"/>
      <c r="E158" s="16"/>
    </row>
    <row r="159" spans="1:5" ht="12.75">
      <c r="A159" s="16"/>
      <c r="B159" s="16"/>
      <c r="C159" s="16"/>
      <c r="D159" s="16"/>
      <c r="E159" s="16"/>
    </row>
    <row r="160" spans="1:5" ht="12.75">
      <c r="A160" s="16"/>
      <c r="B160" s="16"/>
      <c r="C160" s="16"/>
      <c r="D160" s="16"/>
      <c r="E160" s="16"/>
    </row>
    <row r="161" spans="1:5" ht="12.75">
      <c r="A161" s="16"/>
      <c r="B161" s="16"/>
      <c r="C161" s="16"/>
      <c r="D161" s="16"/>
      <c r="E161" s="16"/>
    </row>
    <row r="162" spans="1:5" ht="12.75">
      <c r="A162" s="16"/>
      <c r="B162" s="16"/>
      <c r="C162" s="16"/>
      <c r="D162" s="16"/>
      <c r="E162" s="16"/>
    </row>
    <row r="163" spans="1:5" ht="12.75">
      <c r="A163" s="16"/>
      <c r="B163" s="16"/>
      <c r="C163" s="16"/>
      <c r="D163" s="16"/>
      <c r="E163" s="16"/>
    </row>
    <row r="164" spans="1:5" ht="12.75">
      <c r="A164" s="16"/>
      <c r="B164" s="16"/>
      <c r="C164" s="16"/>
      <c r="D164" s="16"/>
      <c r="E164" s="16"/>
    </row>
    <row r="165" spans="1:5" ht="12.75">
      <c r="A165" s="16"/>
      <c r="B165" s="16"/>
      <c r="C165" s="16"/>
      <c r="D165" s="16"/>
      <c r="E165" s="16"/>
    </row>
    <row r="166" spans="1:5" ht="12.75">
      <c r="A166" s="16"/>
      <c r="B166" s="16"/>
      <c r="C166" s="16"/>
      <c r="D166" s="16"/>
      <c r="E166" s="16"/>
    </row>
    <row r="167" spans="1:5" ht="12.75">
      <c r="A167" s="16"/>
      <c r="B167" s="16"/>
      <c r="C167" s="16"/>
      <c r="D167" s="16"/>
      <c r="E167" s="16"/>
    </row>
    <row r="168" spans="1:5" ht="12.75">
      <c r="A168" s="16"/>
      <c r="B168" s="16"/>
      <c r="C168" s="16"/>
      <c r="D168" s="16"/>
      <c r="E168" s="16"/>
    </row>
    <row r="169" spans="1:5" ht="12.75">
      <c r="A169" s="16"/>
      <c r="B169" s="16"/>
      <c r="C169" s="16"/>
      <c r="D169" s="16"/>
      <c r="E169" s="16"/>
    </row>
    <row r="170" spans="1:5" ht="12.75">
      <c r="A170" s="16"/>
      <c r="B170" s="16"/>
      <c r="C170" s="16"/>
      <c r="D170" s="16"/>
      <c r="E170" s="16"/>
    </row>
    <row r="171" spans="1:5" ht="12.75">
      <c r="A171" s="16"/>
      <c r="B171" s="16"/>
      <c r="C171" s="16"/>
      <c r="D171" s="16"/>
      <c r="E171" s="16"/>
    </row>
    <row r="172" spans="1:5" ht="12.75">
      <c r="A172" s="16"/>
      <c r="B172" s="16"/>
      <c r="C172" s="16"/>
      <c r="D172" s="16"/>
      <c r="E172" s="16"/>
    </row>
    <row r="173" spans="1:5" ht="12.75">
      <c r="A173" s="16"/>
      <c r="B173" s="16"/>
      <c r="C173" s="16"/>
      <c r="D173" s="16"/>
      <c r="E173" s="16"/>
    </row>
    <row r="174" spans="1:5" ht="12.75">
      <c r="A174" s="16"/>
      <c r="B174" s="16"/>
      <c r="C174" s="16"/>
      <c r="D174" s="16"/>
      <c r="E174" s="16"/>
    </row>
    <row r="175" spans="1:5" ht="12.75">
      <c r="A175" s="16"/>
      <c r="B175" s="16"/>
      <c r="C175" s="16"/>
      <c r="D175" s="16"/>
      <c r="E175" s="16"/>
    </row>
    <row r="176" spans="1:5" ht="12.75">
      <c r="A176" s="16"/>
      <c r="B176" s="16"/>
      <c r="C176" s="16"/>
      <c r="D176" s="16"/>
      <c r="E176" s="16"/>
    </row>
    <row r="177" spans="1:5" ht="12.75">
      <c r="A177" s="16"/>
      <c r="B177" s="16"/>
      <c r="C177" s="16"/>
      <c r="D177" s="16"/>
      <c r="E177" s="16"/>
    </row>
    <row r="178" spans="1:5" ht="12.75">
      <c r="A178" s="16"/>
      <c r="B178" s="16"/>
      <c r="C178" s="16"/>
      <c r="D178" s="16"/>
      <c r="E178" s="16"/>
    </row>
    <row r="179" spans="1:5" ht="12.75">
      <c r="A179" s="16"/>
      <c r="B179" s="16"/>
      <c r="C179" s="16"/>
      <c r="D179" s="16"/>
      <c r="E179" s="16"/>
    </row>
    <row r="180" spans="1:5" ht="12.75">
      <c r="A180" s="16"/>
      <c r="B180" s="16"/>
      <c r="C180" s="16"/>
      <c r="D180" s="16"/>
      <c r="E180" s="16"/>
    </row>
    <row r="181" spans="1:5" ht="12.75">
      <c r="A181" s="16"/>
      <c r="B181" s="16"/>
      <c r="C181" s="16"/>
      <c r="D181" s="16"/>
      <c r="E181" s="16"/>
    </row>
    <row r="182" spans="1:5" ht="12.75">
      <c r="A182" s="16"/>
      <c r="B182" s="16"/>
      <c r="C182" s="16"/>
      <c r="D182" s="16"/>
      <c r="E182" s="16"/>
    </row>
    <row r="183" spans="1:5" ht="12.75">
      <c r="A183" s="16"/>
      <c r="B183" s="16"/>
      <c r="C183" s="16"/>
      <c r="D183" s="16"/>
      <c r="E183" s="16"/>
    </row>
    <row r="184" spans="1:5" ht="12.75">
      <c r="A184" s="16"/>
      <c r="B184" s="16"/>
      <c r="C184" s="16"/>
      <c r="D184" s="16"/>
      <c r="E184" s="16"/>
    </row>
    <row r="185" spans="1:5" ht="12.75">
      <c r="A185" s="16"/>
      <c r="B185" s="16"/>
      <c r="C185" s="16"/>
      <c r="D185" s="16"/>
      <c r="E185" s="16"/>
    </row>
    <row r="186" spans="1:5" ht="12.75">
      <c r="A186" s="16"/>
      <c r="B186" s="16"/>
      <c r="C186" s="16"/>
      <c r="D186" s="16"/>
      <c r="E186" s="16"/>
    </row>
    <row r="187" spans="1:5" ht="12.75">
      <c r="A187" s="16"/>
      <c r="B187" s="16"/>
      <c r="C187" s="16"/>
      <c r="D187" s="16"/>
      <c r="E187" s="16"/>
    </row>
    <row r="188" spans="1:5" ht="12.75">
      <c r="A188" s="16"/>
      <c r="B188" s="16"/>
      <c r="C188" s="16"/>
      <c r="D188" s="16"/>
      <c r="E188" s="16"/>
    </row>
    <row r="189" spans="1:5" ht="12.75">
      <c r="A189" s="16"/>
      <c r="B189" s="16"/>
      <c r="C189" s="16"/>
      <c r="D189" s="16"/>
      <c r="E189" s="16"/>
    </row>
    <row r="190" spans="1:5" ht="12.75">
      <c r="A190" s="16"/>
      <c r="B190" s="16"/>
      <c r="C190" s="16"/>
      <c r="D190" s="16"/>
      <c r="E190" s="16"/>
    </row>
    <row r="191" spans="1:5" ht="12.75">
      <c r="A191" s="16"/>
      <c r="B191" s="16"/>
      <c r="C191" s="16"/>
      <c r="D191" s="16"/>
      <c r="E191" s="16"/>
    </row>
    <row r="192" spans="1:5" ht="12.75">
      <c r="A192" s="16"/>
      <c r="B192" s="16"/>
      <c r="C192" s="16"/>
      <c r="D192" s="16"/>
      <c r="E192" s="16"/>
    </row>
    <row r="193" spans="1:5" ht="12.75">
      <c r="A193" s="16"/>
      <c r="B193" s="16"/>
      <c r="C193" s="16"/>
      <c r="D193" s="16"/>
      <c r="E193" s="16"/>
    </row>
    <row r="194" spans="1:5" ht="12.75">
      <c r="A194" s="16"/>
      <c r="B194" s="16"/>
      <c r="C194" s="16"/>
      <c r="D194" s="16"/>
      <c r="E194" s="16"/>
    </row>
    <row r="195" spans="1:5" ht="12.75">
      <c r="A195" s="16"/>
      <c r="B195" s="16"/>
      <c r="C195" s="16"/>
      <c r="D195" s="16"/>
      <c r="E195" s="16"/>
    </row>
    <row r="196" spans="1:5" ht="12.75">
      <c r="A196" s="16"/>
      <c r="B196" s="16"/>
      <c r="C196" s="16"/>
      <c r="D196" s="16"/>
      <c r="E196" s="16"/>
    </row>
    <row r="197" spans="1:5" ht="12.75">
      <c r="A197" s="16"/>
      <c r="B197" s="16"/>
      <c r="C197" s="16"/>
      <c r="D197" s="16"/>
      <c r="E197" s="16"/>
    </row>
    <row r="198" spans="1:5" ht="12.75">
      <c r="A198" s="16"/>
      <c r="B198" s="16"/>
      <c r="C198" s="16"/>
      <c r="D198" s="16"/>
      <c r="E198" s="16"/>
    </row>
    <row r="199" spans="1:5" ht="12.75">
      <c r="A199" s="16"/>
      <c r="B199" s="16"/>
      <c r="C199" s="16"/>
      <c r="D199" s="16"/>
      <c r="E199" s="16"/>
    </row>
    <row r="200" spans="1:5" ht="12.75">
      <c r="A200" s="16"/>
      <c r="B200" s="16"/>
      <c r="C200" s="16"/>
      <c r="D200" s="16"/>
      <c r="E200" s="16"/>
    </row>
    <row r="201" spans="1:5" ht="12.75">
      <c r="A201" s="16"/>
      <c r="B201" s="16"/>
      <c r="C201" s="16"/>
      <c r="D201" s="16"/>
      <c r="E201" s="16"/>
    </row>
    <row r="202" spans="1:5" ht="12.75">
      <c r="A202" s="16"/>
      <c r="B202" s="16"/>
      <c r="C202" s="16"/>
      <c r="D202" s="16"/>
      <c r="E202" s="16"/>
    </row>
    <row r="203" spans="1:5" ht="12.75">
      <c r="A203" s="16"/>
      <c r="B203" s="16"/>
      <c r="C203" s="16"/>
      <c r="D203" s="16"/>
      <c r="E203" s="16"/>
    </row>
    <row r="204" spans="1:5" ht="12.75">
      <c r="A204" s="16"/>
      <c r="B204" s="16"/>
      <c r="C204" s="16"/>
      <c r="D204" s="16"/>
      <c r="E204" s="16"/>
    </row>
    <row r="205" spans="1:5" ht="12.75">
      <c r="A205" s="16"/>
      <c r="B205" s="16"/>
      <c r="C205" s="16"/>
      <c r="D205" s="16"/>
      <c r="E205" s="16"/>
    </row>
    <row r="206" spans="1:5" ht="12.75">
      <c r="A206" s="16"/>
      <c r="B206" s="16"/>
      <c r="C206" s="16"/>
      <c r="D206" s="16"/>
      <c r="E206" s="16"/>
    </row>
    <row r="207" spans="1:5" ht="12.75">
      <c r="A207" s="16"/>
      <c r="B207" s="16"/>
      <c r="C207" s="16"/>
      <c r="D207" s="16"/>
      <c r="E207" s="16"/>
    </row>
    <row r="208" spans="1:5" ht="12.75">
      <c r="A208" s="16"/>
      <c r="B208" s="16"/>
      <c r="C208" s="16"/>
      <c r="D208" s="16"/>
      <c r="E208" s="16"/>
    </row>
    <row r="209" spans="1:5" ht="12.75">
      <c r="A209" s="16"/>
      <c r="B209" s="16"/>
      <c r="C209" s="16"/>
      <c r="D209" s="16"/>
      <c r="E209" s="16"/>
    </row>
    <row r="210" spans="1:5" ht="12.75">
      <c r="A210" s="16"/>
      <c r="B210" s="16"/>
      <c r="C210" s="16"/>
      <c r="D210" s="16"/>
      <c r="E210" s="16"/>
    </row>
    <row r="211" spans="1:5" ht="12.75">
      <c r="A211" s="16"/>
      <c r="B211" s="16"/>
      <c r="C211" s="16"/>
      <c r="D211" s="16"/>
      <c r="E211" s="16"/>
    </row>
    <row r="212" spans="1:5" ht="12.75">
      <c r="A212" s="16"/>
      <c r="B212" s="16"/>
      <c r="C212" s="16"/>
      <c r="D212" s="16"/>
      <c r="E212" s="16"/>
    </row>
    <row r="213" spans="1:5" ht="12.75">
      <c r="A213" s="16"/>
      <c r="B213" s="16"/>
      <c r="C213" s="16"/>
      <c r="D213" s="16"/>
      <c r="E213" s="16"/>
    </row>
    <row r="214" spans="1:5" ht="12.75">
      <c r="A214" s="16"/>
      <c r="B214" s="16"/>
      <c r="C214" s="16"/>
      <c r="D214" s="16"/>
      <c r="E214" s="16"/>
    </row>
    <row r="215" spans="1:5" ht="12.75">
      <c r="A215" s="16"/>
      <c r="B215" s="16"/>
      <c r="C215" s="16"/>
      <c r="D215" s="16"/>
      <c r="E215" s="16"/>
    </row>
    <row r="216" spans="1:5" ht="12.75">
      <c r="A216" s="16"/>
      <c r="B216" s="16"/>
      <c r="C216" s="16"/>
      <c r="D216" s="16"/>
      <c r="E216" s="16"/>
    </row>
    <row r="217" spans="1:5" ht="12.75">
      <c r="A217" s="16"/>
      <c r="B217" s="16"/>
      <c r="C217" s="16"/>
      <c r="D217" s="16"/>
      <c r="E217" s="16"/>
    </row>
    <row r="218" spans="1:5" ht="12.75">
      <c r="A218" s="16"/>
      <c r="B218" s="16"/>
      <c r="C218" s="16"/>
      <c r="D218" s="16"/>
      <c r="E218" s="16"/>
    </row>
    <row r="219" spans="1:5" ht="12.75">
      <c r="A219" s="16"/>
      <c r="B219" s="16"/>
      <c r="C219" s="16"/>
      <c r="D219" s="16"/>
      <c r="E219" s="16"/>
    </row>
    <row r="220" spans="1:5" ht="12.75">
      <c r="A220" s="16"/>
      <c r="B220" s="16"/>
      <c r="C220" s="16"/>
      <c r="D220" s="16"/>
      <c r="E220" s="16"/>
    </row>
    <row r="221" spans="1:5" ht="12.75">
      <c r="A221" s="16"/>
      <c r="B221" s="16"/>
      <c r="C221" s="16"/>
      <c r="D221" s="16"/>
      <c r="E221" s="16"/>
    </row>
    <row r="222" spans="1:5" ht="12.75">
      <c r="A222" s="16"/>
      <c r="B222" s="16"/>
      <c r="C222" s="16"/>
      <c r="D222" s="16"/>
      <c r="E222" s="16"/>
    </row>
    <row r="223" spans="1:5" ht="12.75">
      <c r="A223" s="16"/>
      <c r="B223" s="16"/>
      <c r="C223" s="16"/>
      <c r="D223" s="16"/>
      <c r="E223" s="16"/>
    </row>
    <row r="224" spans="1:5" ht="12.75">
      <c r="A224" s="16"/>
      <c r="B224" s="16"/>
      <c r="C224" s="16"/>
      <c r="D224" s="16"/>
      <c r="E224" s="16"/>
    </row>
    <row r="225" spans="1:5" ht="12.75">
      <c r="A225" s="16"/>
      <c r="B225" s="16"/>
      <c r="C225" s="16"/>
      <c r="D225" s="16"/>
      <c r="E225" s="16"/>
    </row>
    <row r="226" spans="1:5" ht="12.75">
      <c r="A226" s="16"/>
      <c r="B226" s="16"/>
      <c r="C226" s="16"/>
      <c r="D226" s="16"/>
      <c r="E226" s="16"/>
    </row>
    <row r="227" spans="1:5" ht="12.75">
      <c r="A227" s="16"/>
      <c r="B227" s="16"/>
      <c r="C227" s="16"/>
      <c r="D227" s="16"/>
      <c r="E227" s="16"/>
    </row>
    <row r="228" spans="1:5" ht="12.75">
      <c r="A228" s="16"/>
      <c r="B228" s="16"/>
      <c r="C228" s="16"/>
      <c r="D228" s="16"/>
      <c r="E228" s="16"/>
    </row>
    <row r="229" spans="1:5" ht="12.75">
      <c r="A229" s="16"/>
      <c r="B229" s="16"/>
      <c r="C229" s="16"/>
      <c r="D229" s="16"/>
      <c r="E229" s="16"/>
    </row>
    <row r="230" spans="1:5" ht="12.75">
      <c r="A230" s="16"/>
      <c r="B230" s="16"/>
      <c r="C230" s="16"/>
      <c r="D230" s="16"/>
      <c r="E230" s="16"/>
    </row>
    <row r="231" spans="1:5" ht="12.75">
      <c r="A231" s="16"/>
      <c r="B231" s="16"/>
      <c r="C231" s="16"/>
      <c r="D231" s="16"/>
      <c r="E231" s="16"/>
    </row>
    <row r="232" spans="1:5" ht="12.75">
      <c r="A232" s="16"/>
      <c r="B232" s="16"/>
      <c r="C232" s="16"/>
      <c r="D232" s="16"/>
      <c r="E232" s="16"/>
    </row>
    <row r="233" spans="1:5" ht="12.75">
      <c r="A233" s="16"/>
      <c r="B233" s="16"/>
      <c r="C233" s="16"/>
      <c r="D233" s="16"/>
      <c r="E233" s="16"/>
    </row>
    <row r="234" spans="1:5" ht="12.75">
      <c r="A234" s="16"/>
      <c r="B234" s="16"/>
      <c r="C234" s="16"/>
      <c r="D234" s="16"/>
      <c r="E234" s="16"/>
    </row>
    <row r="235" spans="1:5" ht="12.75">
      <c r="A235" s="16"/>
      <c r="B235" s="16"/>
      <c r="C235" s="16"/>
      <c r="D235" s="16"/>
      <c r="E235" s="16"/>
    </row>
    <row r="236" spans="1:5" ht="12.75">
      <c r="A236" s="16"/>
      <c r="B236" s="16"/>
      <c r="C236" s="16"/>
      <c r="D236" s="16"/>
      <c r="E236" s="16"/>
    </row>
    <row r="237" spans="1:5" ht="12.75">
      <c r="A237" s="16"/>
      <c r="B237" s="16"/>
      <c r="C237" s="16"/>
      <c r="D237" s="16"/>
      <c r="E237" s="16"/>
    </row>
    <row r="238" spans="1:5" ht="12.75">
      <c r="A238" s="16"/>
      <c r="B238" s="16"/>
      <c r="C238" s="16"/>
      <c r="D238" s="16"/>
      <c r="E238" s="16"/>
    </row>
    <row r="239" spans="1:5" ht="12.75">
      <c r="A239" s="16"/>
      <c r="B239" s="16"/>
      <c r="C239" s="16"/>
      <c r="D239" s="16"/>
      <c r="E239" s="16"/>
    </row>
    <row r="240" spans="1:5" ht="12.75">
      <c r="A240" s="16"/>
      <c r="B240" s="16"/>
      <c r="C240" s="16"/>
      <c r="D240" s="16"/>
      <c r="E240" s="16"/>
    </row>
    <row r="241" spans="1:5" ht="12.75">
      <c r="A241" s="16"/>
      <c r="B241" s="16"/>
      <c r="C241" s="16"/>
      <c r="D241" s="16"/>
      <c r="E241" s="16"/>
    </row>
    <row r="242" spans="1:5" ht="12.75">
      <c r="A242" s="16"/>
      <c r="B242" s="16"/>
      <c r="C242" s="16"/>
      <c r="D242" s="16"/>
      <c r="E242" s="16"/>
    </row>
    <row r="243" spans="1:5" ht="12.75">
      <c r="A243" s="16"/>
      <c r="B243" s="16"/>
      <c r="C243" s="16"/>
      <c r="D243" s="16"/>
      <c r="E243" s="16"/>
    </row>
    <row r="244" spans="1:5" ht="12.75">
      <c r="A244" s="16"/>
      <c r="B244" s="16"/>
      <c r="C244" s="16"/>
      <c r="D244" s="16"/>
      <c r="E244" s="16"/>
    </row>
  </sheetData>
  <sheetProtection/>
  <mergeCells count="7">
    <mergeCell ref="A4:A5"/>
    <mergeCell ref="F4:F5"/>
    <mergeCell ref="I4:I5"/>
    <mergeCell ref="C4:E4"/>
    <mergeCell ref="B4:B5"/>
    <mergeCell ref="G4:G5"/>
    <mergeCell ref="H4:H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Giżycku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Wydz. Gosp. Lokalowej, Komunalnej i Ochr. i Środowiska</dc:creator>
  <cp:keywords/>
  <dc:description/>
  <cp:lastModifiedBy>Andrzej Podlesicki</cp:lastModifiedBy>
  <cp:lastPrinted>2015-06-02T12:24:31Z</cp:lastPrinted>
  <dcterms:created xsi:type="dcterms:W3CDTF">2000-08-29T11:02:44Z</dcterms:created>
  <dcterms:modified xsi:type="dcterms:W3CDTF">2015-06-02T12:25:09Z</dcterms:modified>
  <cp:category/>
  <cp:version/>
  <cp:contentType/>
  <cp:contentStatus/>
</cp:coreProperties>
</file>