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8150" windowHeight="11595"/>
  </bookViews>
  <sheets>
    <sheet name="Arkusz2" sheetId="1" r:id="rId1"/>
  </sheets>
  <calcPr calcId="125725"/>
</workbook>
</file>

<file path=xl/calcChain.xml><?xml version="1.0" encoding="utf-8"?>
<calcChain xmlns="http://schemas.openxmlformats.org/spreadsheetml/2006/main">
  <c r="J8" i="1"/>
  <c r="J9"/>
  <c r="J10"/>
  <c r="J11"/>
  <c r="J12"/>
  <c r="J13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</calcChain>
</file>

<file path=xl/sharedStrings.xml><?xml version="1.0" encoding="utf-8"?>
<sst xmlns="http://schemas.openxmlformats.org/spreadsheetml/2006/main" count="75" uniqueCount="55">
  <si>
    <t>Jolanta  Piotrowska</t>
  </si>
  <si>
    <t>Burmistrz Miasta</t>
  </si>
  <si>
    <t>- zakup i objęcie akcji i udziałów oraz wniesienie wkładów do spółek prawa handlowego</t>
  </si>
  <si>
    <t>- wpłaty do związku gmin</t>
  </si>
  <si>
    <t>- dotacje majątkowe</t>
  </si>
  <si>
    <t>- wydatki na inwestycje i zakupy inwestycyjne na programy fiansowane z udziałem środków opisanych w art.5 ust.1 pkt.2 i 3 ufp.</t>
  </si>
  <si>
    <t>- wydatki na inwestycje i zakupy inwestycyjne</t>
  </si>
  <si>
    <t>Wydatki majątkowe, w tym:</t>
  </si>
  <si>
    <t>- wydatki na obsługę  długu</t>
  </si>
  <si>
    <t>- wydatki na programy finansowane z udziałem środków  opisanych w art.5 ust.1 pkt. 2 i 3 ufp.</t>
  </si>
  <si>
    <t>- wydatki na świadczenia na rzecz osób fizycznych</t>
  </si>
  <si>
    <t>- wydatki na dotacje na zadania bieżące</t>
  </si>
  <si>
    <t>- wydatki związane z realizacją statutowych zadań jednostek</t>
  </si>
  <si>
    <t>- wydatki na wynagrodzenia i składki od nich naliczane</t>
  </si>
  <si>
    <t>Wydatki bieżące, w tym:</t>
  </si>
  <si>
    <t>OGÓŁEM:</t>
  </si>
  <si>
    <t>Wydatki na wynagrodzenia i składki od nich naliczane</t>
  </si>
  <si>
    <t>Pozostała działalność</t>
  </si>
  <si>
    <t>Wydatki związane z realizacją statutowych zadań jednostek</t>
  </si>
  <si>
    <t>Obiekty sportowe</t>
  </si>
  <si>
    <t>Kultura fizyczna</t>
  </si>
  <si>
    <t>Oświetlenie ulic, placów i dróg</t>
  </si>
  <si>
    <t>Utrzymanie zieleni w miastach</t>
  </si>
  <si>
    <t>Gospodarka komunalna i ochrona środowiska</t>
  </si>
  <si>
    <t>Wydatki na świadczenia na rzecz osób fizycznych</t>
  </si>
  <si>
    <t>Zasiłki i pomoc w naturze oraz składki na ubezpieczenia emerytalne i rentowe</t>
  </si>
  <si>
    <t>Rodziny zastępcze</t>
  </si>
  <si>
    <t>Pomoc społeczna</t>
  </si>
  <si>
    <t>Gimnazja</t>
  </si>
  <si>
    <t>Szkoły podstawowe</t>
  </si>
  <si>
    <t>Oświata  i  wychowanie</t>
  </si>
  <si>
    <t>Rezerwy ogólne i celowe</t>
  </si>
  <si>
    <t>Różne  rozliczenia</t>
  </si>
  <si>
    <t>Straż gminna(miejska)</t>
  </si>
  <si>
    <t>Bezpieczeństwo publiczne i ochrona p.poż.</t>
  </si>
  <si>
    <t>Lokalny trasnport zbiorowy</t>
  </si>
  <si>
    <t>Transport i łączność</t>
  </si>
  <si>
    <t>Plan po zmianie</t>
  </si>
  <si>
    <t>zwiększenie</t>
  </si>
  <si>
    <t>zmniejszenie</t>
  </si>
  <si>
    <t>Plan przed zmianą</t>
  </si>
  <si>
    <t>Nazwa klasyfikacji budżetowej</t>
  </si>
  <si>
    <r>
      <t>Grupa</t>
    </r>
    <r>
      <rPr>
        <sz val="10"/>
        <rFont val="Times New Roman"/>
        <family val="1"/>
        <charset val="238"/>
      </rPr>
      <t>§</t>
    </r>
  </si>
  <si>
    <t>Rozdz.</t>
  </si>
  <si>
    <t>dz.</t>
  </si>
  <si>
    <t xml:space="preserve"> </t>
  </si>
  <si>
    <t xml:space="preserve">            dochody majątkowe</t>
  </si>
  <si>
    <t>w tym: dochody bieżące</t>
  </si>
  <si>
    <t>Dochody  ogółem:</t>
  </si>
  <si>
    <t>Dotacje celowe otrzymane z budżetu państwa na realizację  własnych zadań bieżących  gmin</t>
  </si>
  <si>
    <t>zwiekszenie</t>
  </si>
  <si>
    <t>D o c h o d y</t>
  </si>
  <si>
    <t>§</t>
  </si>
  <si>
    <t>Burmistrza Miasta Giżycka z dnia  30 grudnia 2013 r.</t>
  </si>
  <si>
    <t>Załącznik nr 1 do Zarządzenia Nr  359/ 2013</t>
  </si>
</sst>
</file>

<file path=xl/styles.xml><?xml version="1.0" encoding="utf-8"?>
<styleSheet xmlns="http://schemas.openxmlformats.org/spreadsheetml/2006/main">
  <fonts count="19">
    <font>
      <sz val="10"/>
      <name val="Arial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8"/>
      <name val="Times New Roman"/>
      <family val="1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/>
    <xf numFmtId="3" fontId="1" fillId="0" borderId="1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wrapText="1"/>
    </xf>
    <xf numFmtId="3" fontId="5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/>
    </xf>
    <xf numFmtId="49" fontId="5" fillId="0" borderId="2" xfId="0" applyNumberFormat="1" applyFont="1" applyBorder="1" applyAlignment="1">
      <alignment horizontal="center" wrapText="1"/>
    </xf>
    <xf numFmtId="49" fontId="5" fillId="0" borderId="3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 wrapText="1"/>
    </xf>
    <xf numFmtId="49" fontId="4" fillId="0" borderId="2" xfId="0" applyNumberFormat="1" applyFont="1" applyBorder="1" applyAlignment="1">
      <alignment wrapText="1"/>
    </xf>
    <xf numFmtId="49" fontId="4" fillId="0" borderId="3" xfId="0" applyNumberFormat="1" applyFont="1" applyBorder="1" applyAlignment="1">
      <alignment wrapText="1"/>
    </xf>
    <xf numFmtId="49" fontId="4" fillId="0" borderId="4" xfId="0" applyNumberFormat="1" applyFont="1" applyBorder="1" applyAlignment="1">
      <alignment wrapText="1"/>
    </xf>
    <xf numFmtId="49" fontId="4" fillId="0" borderId="1" xfId="0" applyNumberFormat="1" applyFont="1" applyBorder="1" applyAlignment="1"/>
    <xf numFmtId="49" fontId="4" fillId="0" borderId="2" xfId="0" applyNumberFormat="1" applyFont="1" applyBorder="1" applyAlignment="1"/>
    <xf numFmtId="49" fontId="4" fillId="0" borderId="3" xfId="0" applyNumberFormat="1" applyFont="1" applyBorder="1" applyAlignment="1"/>
    <xf numFmtId="49" fontId="4" fillId="0" borderId="4" xfId="0" applyNumberFormat="1" applyFont="1" applyBorder="1" applyAlignment="1"/>
    <xf numFmtId="49" fontId="4" fillId="0" borderId="2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 wrapText="1"/>
    </xf>
    <xf numFmtId="3" fontId="1" fillId="2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/>
    </xf>
    <xf numFmtId="3" fontId="5" fillId="3" borderId="1" xfId="0" applyNumberFormat="1" applyFont="1" applyFill="1" applyBorder="1" applyAlignment="1">
      <alignment horizontal="right"/>
    </xf>
    <xf numFmtId="0" fontId="5" fillId="0" borderId="4" xfId="0" applyFont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vertical="center" wrapText="1"/>
    </xf>
    <xf numFmtId="3" fontId="4" fillId="0" borderId="1" xfId="0" applyNumberFormat="1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right" vertical="center" wrapText="1"/>
    </xf>
    <xf numFmtId="3" fontId="9" fillId="0" borderId="1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3" fontId="9" fillId="3" borderId="1" xfId="0" applyNumberFormat="1" applyFont="1" applyFill="1" applyBorder="1" applyAlignment="1">
      <alignment horizontal="righ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3" fontId="9" fillId="3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3" fontId="13" fillId="0" borderId="4" xfId="0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right" wrapText="1"/>
    </xf>
    <xf numFmtId="3" fontId="1" fillId="0" borderId="1" xfId="0" applyNumberFormat="1" applyFont="1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/>
    <xf numFmtId="3" fontId="5" fillId="2" borderId="1" xfId="0" applyNumberFormat="1" applyFont="1" applyFill="1" applyBorder="1" applyAlignment="1">
      <alignment horizontal="right" wrapText="1"/>
    </xf>
    <xf numFmtId="3" fontId="5" fillId="0" borderId="1" xfId="0" applyNumberFormat="1" applyFont="1" applyBorder="1" applyAlignment="1">
      <alignment wrapText="1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right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wrapText="1"/>
    </xf>
    <xf numFmtId="3" fontId="10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wrapText="1"/>
    </xf>
    <xf numFmtId="0" fontId="18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/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 applyAlignmen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7"/>
  <sheetViews>
    <sheetView tabSelected="1" workbookViewId="0">
      <selection activeCell="L55" sqref="L55"/>
    </sheetView>
  </sheetViews>
  <sheetFormatPr defaultRowHeight="12.75"/>
  <cols>
    <col min="1" max="1" width="5.42578125" customWidth="1"/>
    <col min="2" max="2" width="6.42578125" customWidth="1"/>
    <col min="3" max="3" width="6" customWidth="1"/>
    <col min="6" max="6" width="9.140625" customWidth="1"/>
    <col min="7" max="7" width="10.85546875" customWidth="1"/>
    <col min="8" max="8" width="10.7109375" customWidth="1"/>
    <col min="9" max="9" width="10.42578125" customWidth="1"/>
    <col min="10" max="10" width="10" customWidth="1"/>
  </cols>
  <sheetData>
    <row r="1" spans="1:10">
      <c r="A1" s="5"/>
      <c r="B1" s="5"/>
      <c r="C1" s="5"/>
      <c r="D1" s="5"/>
      <c r="E1" s="5"/>
      <c r="F1" s="156" t="s">
        <v>54</v>
      </c>
      <c r="G1" s="3"/>
      <c r="H1" s="3"/>
      <c r="I1" s="3"/>
      <c r="J1" s="153"/>
    </row>
    <row r="2" spans="1:10">
      <c r="A2" s="5"/>
      <c r="B2" s="5"/>
      <c r="C2" s="5"/>
      <c r="D2" s="5"/>
      <c r="E2" s="5"/>
      <c r="F2" s="155" t="s">
        <v>53</v>
      </c>
      <c r="G2" s="155"/>
      <c r="H2" s="155"/>
      <c r="I2" s="155"/>
      <c r="J2" s="153"/>
    </row>
    <row r="3" spans="1:10" ht="3" customHeight="1">
      <c r="A3" s="5"/>
      <c r="B3" s="5"/>
      <c r="C3" s="5"/>
      <c r="D3" s="5"/>
      <c r="E3" s="5"/>
      <c r="F3" s="155"/>
      <c r="G3" s="155"/>
      <c r="H3" s="155"/>
      <c r="I3" s="155"/>
      <c r="J3" s="153"/>
    </row>
    <row r="4" spans="1:10" ht="5.25" customHeight="1">
      <c r="A4" s="5"/>
      <c r="B4" s="5"/>
      <c r="C4" s="5"/>
      <c r="D4" s="5"/>
      <c r="E4" s="5"/>
      <c r="F4" s="154"/>
      <c r="G4" s="154"/>
      <c r="H4" s="154"/>
      <c r="I4" s="154"/>
      <c r="J4" s="153"/>
    </row>
    <row r="5" spans="1:10" hidden="1">
      <c r="A5" s="152"/>
      <c r="B5" s="151"/>
      <c r="C5" s="108"/>
      <c r="D5" s="150"/>
      <c r="E5" s="149"/>
      <c r="F5" s="149"/>
      <c r="G5" s="148"/>
      <c r="H5" s="147"/>
      <c r="I5" s="146"/>
      <c r="J5" s="145"/>
    </row>
    <row r="6" spans="1:10" ht="13.5">
      <c r="A6" s="104" t="s">
        <v>44</v>
      </c>
      <c r="B6" s="104" t="s">
        <v>43</v>
      </c>
      <c r="C6" s="104" t="s">
        <v>52</v>
      </c>
      <c r="D6" s="144" t="s">
        <v>41</v>
      </c>
      <c r="E6" s="143"/>
      <c r="F6" s="142"/>
      <c r="G6" s="141" t="s">
        <v>51</v>
      </c>
      <c r="H6" s="140"/>
      <c r="I6" s="140"/>
      <c r="J6" s="139"/>
    </row>
    <row r="7" spans="1:10" ht="25.5">
      <c r="A7" s="138"/>
      <c r="B7" s="138"/>
      <c r="C7" s="138"/>
      <c r="D7" s="137"/>
      <c r="E7" s="136"/>
      <c r="F7" s="135"/>
      <c r="G7" s="134" t="s">
        <v>40</v>
      </c>
      <c r="H7" s="133" t="s">
        <v>39</v>
      </c>
      <c r="I7" s="133" t="s">
        <v>50</v>
      </c>
      <c r="J7" s="132" t="s">
        <v>37</v>
      </c>
    </row>
    <row r="8" spans="1:10" ht="15">
      <c r="A8" s="131">
        <v>852</v>
      </c>
      <c r="B8" s="130"/>
      <c r="C8" s="130"/>
      <c r="D8" s="50" t="s">
        <v>27</v>
      </c>
      <c r="E8" s="129"/>
      <c r="F8" s="128"/>
      <c r="G8" s="47">
        <v>11122058</v>
      </c>
      <c r="H8" s="47"/>
      <c r="I8" s="47">
        <v>66533</v>
      </c>
      <c r="J8" s="127">
        <f>G8-H8+I8</f>
        <v>11188591</v>
      </c>
    </row>
    <row r="9" spans="1:10" ht="14.25">
      <c r="A9" s="125"/>
      <c r="B9" s="126">
        <v>85295</v>
      </c>
      <c r="C9" s="125"/>
      <c r="D9" s="42" t="s">
        <v>17</v>
      </c>
      <c r="E9" s="58"/>
      <c r="F9" s="57"/>
      <c r="G9" s="30">
        <v>693746</v>
      </c>
      <c r="H9" s="30"/>
      <c r="I9" s="30">
        <v>66533</v>
      </c>
      <c r="J9" s="30">
        <f>G9-H9+I9</f>
        <v>760279</v>
      </c>
    </row>
    <row r="10" spans="1:10" ht="33" customHeight="1">
      <c r="A10" s="125"/>
      <c r="B10" s="125"/>
      <c r="C10" s="124">
        <v>2030</v>
      </c>
      <c r="D10" s="123" t="s">
        <v>49</v>
      </c>
      <c r="E10" s="122"/>
      <c r="F10" s="121"/>
      <c r="G10" s="35">
        <v>471846</v>
      </c>
      <c r="H10" s="30"/>
      <c r="I10" s="35">
        <v>66533</v>
      </c>
      <c r="J10" s="35">
        <f>G10-H10+I10</f>
        <v>538379</v>
      </c>
    </row>
    <row r="11" spans="1:10">
      <c r="A11" s="120" t="s">
        <v>48</v>
      </c>
      <c r="B11" s="119"/>
      <c r="C11" s="119"/>
      <c r="D11" s="119"/>
      <c r="E11" s="119"/>
      <c r="F11" s="118"/>
      <c r="G11" s="117">
        <v>81969897</v>
      </c>
      <c r="H11" s="64"/>
      <c r="I11" s="64">
        <v>66533</v>
      </c>
      <c r="J11" s="116">
        <f>G11-H11+I11</f>
        <v>82036430</v>
      </c>
    </row>
    <row r="12" spans="1:10">
      <c r="A12" s="115"/>
      <c r="B12" s="114"/>
      <c r="C12" s="113" t="s">
        <v>47</v>
      </c>
      <c r="D12" s="112"/>
      <c r="E12" s="112"/>
      <c r="F12" s="111"/>
      <c r="G12" s="110">
        <v>75556421</v>
      </c>
      <c r="H12" s="62"/>
      <c r="I12" s="62">
        <v>66533</v>
      </c>
      <c r="J12" s="109">
        <f>G12-H12+I12</f>
        <v>75622954</v>
      </c>
    </row>
    <row r="13" spans="1:10">
      <c r="A13" s="115"/>
      <c r="B13" s="114"/>
      <c r="C13" s="113" t="s">
        <v>46</v>
      </c>
      <c r="D13" s="112"/>
      <c r="E13" s="112"/>
      <c r="F13" s="111"/>
      <c r="G13" s="110">
        <v>6413476</v>
      </c>
      <c r="H13" s="62"/>
      <c r="I13" s="64"/>
      <c r="J13" s="109">
        <f>G13-H13+I13</f>
        <v>6413476</v>
      </c>
    </row>
    <row r="14" spans="1:10">
      <c r="A14" s="108"/>
      <c r="B14" s="108"/>
      <c r="C14" s="108" t="s">
        <v>45</v>
      </c>
      <c r="D14" s="108"/>
      <c r="E14" s="108"/>
      <c r="F14" s="108"/>
      <c r="G14" s="107"/>
      <c r="H14" s="107"/>
      <c r="I14" s="107"/>
      <c r="J14" s="106"/>
    </row>
    <row r="15" spans="1:10" ht="13.5">
      <c r="A15" s="105" t="s">
        <v>44</v>
      </c>
      <c r="B15" s="105" t="s">
        <v>43</v>
      </c>
      <c r="C15" s="104" t="s">
        <v>42</v>
      </c>
      <c r="D15" s="103" t="s">
        <v>41</v>
      </c>
      <c r="E15" s="102"/>
      <c r="F15" s="101"/>
      <c r="G15" s="100"/>
      <c r="H15" s="99"/>
      <c r="I15" s="99"/>
      <c r="J15" s="98"/>
    </row>
    <row r="16" spans="1:10" ht="24">
      <c r="A16" s="97"/>
      <c r="B16" s="97"/>
      <c r="C16" s="96"/>
      <c r="D16" s="95"/>
      <c r="E16" s="94"/>
      <c r="F16" s="93"/>
      <c r="G16" s="92" t="s">
        <v>40</v>
      </c>
      <c r="H16" s="92" t="s">
        <v>39</v>
      </c>
      <c r="I16" s="91" t="s">
        <v>38</v>
      </c>
      <c r="J16" s="90" t="s">
        <v>37</v>
      </c>
    </row>
    <row r="17" spans="1:10" ht="14.25">
      <c r="A17" s="51">
        <v>600</v>
      </c>
      <c r="B17" s="82"/>
      <c r="C17" s="54" t="s">
        <v>36</v>
      </c>
      <c r="D17" s="53"/>
      <c r="E17" s="53"/>
      <c r="F17" s="52"/>
      <c r="G17" s="78">
        <v>925000</v>
      </c>
      <c r="H17" s="89"/>
      <c r="I17" s="78">
        <v>30000</v>
      </c>
      <c r="J17" s="78">
        <f>G17-H17+I17</f>
        <v>955000</v>
      </c>
    </row>
    <row r="18" spans="1:10" ht="14.25">
      <c r="A18" s="72"/>
      <c r="B18" s="63">
        <v>60004</v>
      </c>
      <c r="C18" s="68" t="s">
        <v>35</v>
      </c>
      <c r="D18" s="88"/>
      <c r="E18" s="88"/>
      <c r="F18" s="87"/>
      <c r="G18" s="74">
        <v>180000</v>
      </c>
      <c r="H18" s="86"/>
      <c r="I18" s="74">
        <v>30000</v>
      </c>
      <c r="J18" s="73">
        <f>G18-H18+I18</f>
        <v>210000</v>
      </c>
    </row>
    <row r="19" spans="1:10" ht="22.5" customHeight="1">
      <c r="A19" s="71"/>
      <c r="B19" s="71"/>
      <c r="C19" s="46" t="s">
        <v>18</v>
      </c>
      <c r="D19" s="45"/>
      <c r="E19" s="45"/>
      <c r="F19" s="44"/>
      <c r="G19" s="84">
        <v>180000</v>
      </c>
      <c r="H19" s="85"/>
      <c r="I19" s="84">
        <v>30000</v>
      </c>
      <c r="J19" s="83">
        <f>G19-H19+I19</f>
        <v>210000</v>
      </c>
    </row>
    <row r="20" spans="1:10" ht="15.75" customHeight="1">
      <c r="A20" s="51">
        <v>754</v>
      </c>
      <c r="B20" s="82"/>
      <c r="C20" s="81" t="s">
        <v>34</v>
      </c>
      <c r="D20" s="80"/>
      <c r="E20" s="80"/>
      <c r="F20" s="79"/>
      <c r="G20" s="78">
        <v>1268100</v>
      </c>
      <c r="H20" s="78">
        <v>150</v>
      </c>
      <c r="I20" s="78">
        <v>150</v>
      </c>
      <c r="J20" s="78">
        <f>G20-H20+I20</f>
        <v>1268100</v>
      </c>
    </row>
    <row r="21" spans="1:10" ht="18" customHeight="1">
      <c r="A21" s="72"/>
      <c r="B21" s="63">
        <v>75416</v>
      </c>
      <c r="C21" s="77" t="s">
        <v>33</v>
      </c>
      <c r="D21" s="76"/>
      <c r="E21" s="76"/>
      <c r="F21" s="75"/>
      <c r="G21" s="74">
        <v>909700</v>
      </c>
      <c r="H21" s="74">
        <v>150</v>
      </c>
      <c r="I21" s="74">
        <v>150</v>
      </c>
      <c r="J21" s="73">
        <f>G21-H21+I21</f>
        <v>909700</v>
      </c>
    </row>
    <row r="22" spans="1:10" ht="22.5" customHeight="1">
      <c r="A22" s="72"/>
      <c r="B22" s="72"/>
      <c r="C22" s="46" t="s">
        <v>18</v>
      </c>
      <c r="D22" s="45"/>
      <c r="E22" s="45"/>
      <c r="F22" s="44"/>
      <c r="G22" s="70">
        <v>85200</v>
      </c>
      <c r="H22" s="70">
        <v>150</v>
      </c>
      <c r="I22" s="70"/>
      <c r="J22" s="69">
        <f>G22-H22+I22</f>
        <v>85050</v>
      </c>
    </row>
    <row r="23" spans="1:10" ht="16.5" customHeight="1">
      <c r="A23" s="71"/>
      <c r="B23" s="71"/>
      <c r="C23" s="38" t="s">
        <v>24</v>
      </c>
      <c r="D23" s="56"/>
      <c r="E23" s="56"/>
      <c r="F23" s="55"/>
      <c r="G23" s="70">
        <v>19000</v>
      </c>
      <c r="H23" s="70"/>
      <c r="I23" s="70">
        <v>150</v>
      </c>
      <c r="J23" s="69">
        <f>G23-H23+I23</f>
        <v>19150</v>
      </c>
    </row>
    <row r="24" spans="1:10" ht="14.25">
      <c r="A24" s="51">
        <v>758</v>
      </c>
      <c r="B24" s="51"/>
      <c r="C24" s="50" t="s">
        <v>32</v>
      </c>
      <c r="D24" s="58"/>
      <c r="E24" s="58"/>
      <c r="F24" s="57"/>
      <c r="G24" s="47">
        <v>561100</v>
      </c>
      <c r="H24" s="47">
        <v>180000</v>
      </c>
      <c r="I24" s="47"/>
      <c r="J24" s="67">
        <f>G24-H24+I24</f>
        <v>381100</v>
      </c>
    </row>
    <row r="25" spans="1:10" ht="14.25">
      <c r="A25" s="63"/>
      <c r="B25" s="63">
        <v>75818</v>
      </c>
      <c r="C25" s="68" t="s">
        <v>31</v>
      </c>
      <c r="D25" s="56"/>
      <c r="E25" s="56"/>
      <c r="F25" s="55"/>
      <c r="G25" s="64">
        <v>410000</v>
      </c>
      <c r="H25" s="64">
        <v>180000</v>
      </c>
      <c r="I25" s="64"/>
      <c r="J25" s="13">
        <f>G25-H25+I25</f>
        <v>230000</v>
      </c>
    </row>
    <row r="26" spans="1:10" ht="21.75" customHeight="1">
      <c r="A26" s="63"/>
      <c r="B26" s="63"/>
      <c r="C26" s="46" t="s">
        <v>18</v>
      </c>
      <c r="D26" s="45"/>
      <c r="E26" s="45"/>
      <c r="F26" s="44"/>
      <c r="G26" s="62">
        <v>410000</v>
      </c>
      <c r="H26" s="62">
        <v>180000</v>
      </c>
      <c r="I26" s="62"/>
      <c r="J26" s="8">
        <f>G26-H26+I26</f>
        <v>230000</v>
      </c>
    </row>
    <row r="27" spans="1:10" ht="14.25">
      <c r="A27" s="51">
        <v>801</v>
      </c>
      <c r="B27" s="51"/>
      <c r="C27" s="50" t="s">
        <v>30</v>
      </c>
      <c r="D27" s="49"/>
      <c r="E27" s="49"/>
      <c r="F27" s="48"/>
      <c r="G27" s="47">
        <v>26782086</v>
      </c>
      <c r="H27" s="47">
        <v>117500</v>
      </c>
      <c r="I27" s="47">
        <v>117500</v>
      </c>
      <c r="J27" s="67">
        <f>G27-H27+I27</f>
        <v>26782086</v>
      </c>
    </row>
    <row r="28" spans="1:10" ht="14.25">
      <c r="A28" s="43"/>
      <c r="B28" s="43">
        <v>80101</v>
      </c>
      <c r="C28" s="42" t="s">
        <v>29</v>
      </c>
      <c r="D28" s="41"/>
      <c r="E28" s="41"/>
      <c r="F28" s="40"/>
      <c r="G28" s="30">
        <v>11368605</v>
      </c>
      <c r="H28" s="30"/>
      <c r="I28" s="30">
        <v>117500</v>
      </c>
      <c r="J28" s="66">
        <f>G28-H28+I28</f>
        <v>11486105</v>
      </c>
    </row>
    <row r="29" spans="1:10" ht="24.75" customHeight="1">
      <c r="A29" s="39"/>
      <c r="B29" s="39"/>
      <c r="C29" s="38" t="s">
        <v>16</v>
      </c>
      <c r="D29" s="37"/>
      <c r="E29" s="37"/>
      <c r="F29" s="36"/>
      <c r="G29" s="35">
        <v>9555320</v>
      </c>
      <c r="H29" s="35"/>
      <c r="I29" s="35">
        <v>117500</v>
      </c>
      <c r="J29" s="65">
        <f>G29-H29+I29</f>
        <v>9672820</v>
      </c>
    </row>
    <row r="30" spans="1:10" ht="19.5" customHeight="1">
      <c r="A30" s="63"/>
      <c r="B30" s="63">
        <v>80110</v>
      </c>
      <c r="C30" s="42" t="s">
        <v>28</v>
      </c>
      <c r="D30" s="41"/>
      <c r="E30" s="41"/>
      <c r="F30" s="40"/>
      <c r="G30" s="64">
        <v>6471292</v>
      </c>
      <c r="H30" s="64">
        <v>117500</v>
      </c>
      <c r="I30" s="64"/>
      <c r="J30" s="31">
        <f>G30-H30+I30</f>
        <v>6353792</v>
      </c>
    </row>
    <row r="31" spans="1:10" ht="22.5" customHeight="1">
      <c r="A31" s="63"/>
      <c r="B31" s="63"/>
      <c r="C31" s="38" t="s">
        <v>16</v>
      </c>
      <c r="D31" s="37"/>
      <c r="E31" s="37"/>
      <c r="F31" s="36"/>
      <c r="G31" s="62">
        <v>5742699</v>
      </c>
      <c r="H31" s="62">
        <v>117500</v>
      </c>
      <c r="I31" s="62"/>
      <c r="J31" s="8">
        <f>G31-H31+I31</f>
        <v>5625199</v>
      </c>
    </row>
    <row r="32" spans="1:10" ht="14.25">
      <c r="A32" s="51">
        <v>852</v>
      </c>
      <c r="B32" s="51"/>
      <c r="C32" s="50" t="s">
        <v>27</v>
      </c>
      <c r="D32" s="58"/>
      <c r="E32" s="58"/>
      <c r="F32" s="57"/>
      <c r="G32" s="47">
        <v>16643916</v>
      </c>
      <c r="H32" s="47">
        <v>15000</v>
      </c>
      <c r="I32" s="47">
        <v>81533</v>
      </c>
      <c r="J32" s="47">
        <f>G32-H32+I32</f>
        <v>16710449</v>
      </c>
    </row>
    <row r="33" spans="1:10" ht="14.25">
      <c r="A33" s="43"/>
      <c r="B33" s="43">
        <v>85204</v>
      </c>
      <c r="C33" s="42" t="s">
        <v>26</v>
      </c>
      <c r="D33" s="41"/>
      <c r="E33" s="41"/>
      <c r="F33" s="40"/>
      <c r="G33" s="30">
        <v>43320</v>
      </c>
      <c r="H33" s="30"/>
      <c r="I33" s="30">
        <v>15000</v>
      </c>
      <c r="J33" s="30">
        <f>G33-H33+I33</f>
        <v>58320</v>
      </c>
    </row>
    <row r="34" spans="1:10" ht="22.5" customHeight="1">
      <c r="A34" s="43"/>
      <c r="B34" s="39"/>
      <c r="C34" s="46" t="s">
        <v>18</v>
      </c>
      <c r="D34" s="45"/>
      <c r="E34" s="45"/>
      <c r="F34" s="44"/>
      <c r="G34" s="35">
        <v>43320</v>
      </c>
      <c r="H34" s="35"/>
      <c r="I34" s="35">
        <v>15000</v>
      </c>
      <c r="J34" s="35">
        <f>G34-H34+I34</f>
        <v>58320</v>
      </c>
    </row>
    <row r="35" spans="1:10" ht="23.25" customHeight="1">
      <c r="A35" s="43"/>
      <c r="B35" s="43">
        <v>85214</v>
      </c>
      <c r="C35" s="61" t="s">
        <v>25</v>
      </c>
      <c r="D35" s="60"/>
      <c r="E35" s="60"/>
      <c r="F35" s="59"/>
      <c r="G35" s="30">
        <v>1841287</v>
      </c>
      <c r="H35" s="30">
        <v>15000</v>
      </c>
      <c r="I35" s="30"/>
      <c r="J35" s="30">
        <f>G35-H35+I35</f>
        <v>1826287</v>
      </c>
    </row>
    <row r="36" spans="1:10" ht="15">
      <c r="A36" s="39"/>
      <c r="B36" s="39"/>
      <c r="C36" s="38" t="s">
        <v>24</v>
      </c>
      <c r="D36" s="56"/>
      <c r="E36" s="56"/>
      <c r="F36" s="55"/>
      <c r="G36" s="35">
        <v>1831147</v>
      </c>
      <c r="H36" s="35">
        <v>15000</v>
      </c>
      <c r="I36" s="35"/>
      <c r="J36" s="35">
        <f>G36-H36+I36</f>
        <v>1816147</v>
      </c>
    </row>
    <row r="37" spans="1:10" ht="14.25">
      <c r="A37" s="43"/>
      <c r="B37" s="43">
        <v>85295</v>
      </c>
      <c r="C37" s="42" t="s">
        <v>17</v>
      </c>
      <c r="D37" s="58"/>
      <c r="E37" s="58"/>
      <c r="F37" s="57"/>
      <c r="G37" s="30">
        <v>988780</v>
      </c>
      <c r="H37" s="30"/>
      <c r="I37" s="30">
        <v>66533</v>
      </c>
      <c r="J37" s="30">
        <f>G37-H37+I37</f>
        <v>1055313</v>
      </c>
    </row>
    <row r="38" spans="1:10" ht="15">
      <c r="A38" s="39"/>
      <c r="B38" s="39"/>
      <c r="C38" s="38" t="s">
        <v>24</v>
      </c>
      <c r="D38" s="56"/>
      <c r="E38" s="56"/>
      <c r="F38" s="55"/>
      <c r="G38" s="35">
        <v>978780</v>
      </c>
      <c r="H38" s="35"/>
      <c r="I38" s="35">
        <v>66533</v>
      </c>
      <c r="J38" s="35">
        <f>G38-H38+I38</f>
        <v>1045313</v>
      </c>
    </row>
    <row r="39" spans="1:10" ht="27" customHeight="1">
      <c r="A39" s="51">
        <v>900</v>
      </c>
      <c r="B39" s="51"/>
      <c r="C39" s="54" t="s">
        <v>23</v>
      </c>
      <c r="D39" s="53"/>
      <c r="E39" s="53"/>
      <c r="F39" s="52"/>
      <c r="G39" s="47">
        <v>10419741</v>
      </c>
      <c r="H39" s="47"/>
      <c r="I39" s="47">
        <v>35000</v>
      </c>
      <c r="J39" s="47">
        <f>G39-H39+I39</f>
        <v>10454741</v>
      </c>
    </row>
    <row r="40" spans="1:10" ht="14.25">
      <c r="A40" s="43"/>
      <c r="B40" s="43">
        <v>90004</v>
      </c>
      <c r="C40" s="42" t="s">
        <v>22</v>
      </c>
      <c r="D40" s="41"/>
      <c r="E40" s="41"/>
      <c r="F40" s="40"/>
      <c r="G40" s="30">
        <v>420000</v>
      </c>
      <c r="H40" s="30"/>
      <c r="I40" s="30">
        <v>25000</v>
      </c>
      <c r="J40" s="30">
        <f>G40-H40+I40</f>
        <v>445000</v>
      </c>
    </row>
    <row r="41" spans="1:10" ht="21" customHeight="1">
      <c r="A41" s="39"/>
      <c r="B41" s="39"/>
      <c r="C41" s="46" t="s">
        <v>18</v>
      </c>
      <c r="D41" s="45"/>
      <c r="E41" s="45"/>
      <c r="F41" s="44"/>
      <c r="G41" s="35">
        <v>400000</v>
      </c>
      <c r="H41" s="35"/>
      <c r="I41" s="35">
        <v>25000</v>
      </c>
      <c r="J41" s="35">
        <f>G41-H41+I41</f>
        <v>425000</v>
      </c>
    </row>
    <row r="42" spans="1:10" ht="14.25">
      <c r="A42" s="43"/>
      <c r="B42" s="43">
        <v>90015</v>
      </c>
      <c r="C42" s="42" t="s">
        <v>21</v>
      </c>
      <c r="D42" s="41"/>
      <c r="E42" s="41"/>
      <c r="F42" s="40"/>
      <c r="G42" s="30">
        <v>875000</v>
      </c>
      <c r="H42" s="30"/>
      <c r="I42" s="30">
        <v>10000</v>
      </c>
      <c r="J42" s="30">
        <f>G42-H42+I42</f>
        <v>885000</v>
      </c>
    </row>
    <row r="43" spans="1:10" ht="21" customHeight="1">
      <c r="A43" s="39"/>
      <c r="B43" s="39"/>
      <c r="C43" s="46" t="s">
        <v>18</v>
      </c>
      <c r="D43" s="45"/>
      <c r="E43" s="45"/>
      <c r="F43" s="44"/>
      <c r="G43" s="35">
        <v>875000</v>
      </c>
      <c r="H43" s="35"/>
      <c r="I43" s="35">
        <v>10000</v>
      </c>
      <c r="J43" s="35">
        <f>G43-H43+I43</f>
        <v>885000</v>
      </c>
    </row>
    <row r="44" spans="1:10" ht="14.25" customHeight="1">
      <c r="A44" s="51">
        <v>926</v>
      </c>
      <c r="B44" s="51"/>
      <c r="C44" s="50" t="s">
        <v>20</v>
      </c>
      <c r="D44" s="49"/>
      <c r="E44" s="49"/>
      <c r="F44" s="48"/>
      <c r="G44" s="47">
        <v>4535807</v>
      </c>
      <c r="H44" s="47">
        <v>20000</v>
      </c>
      <c r="I44" s="47">
        <v>135000</v>
      </c>
      <c r="J44" s="47">
        <f>G44-H44+I44</f>
        <v>4650807</v>
      </c>
    </row>
    <row r="45" spans="1:10" ht="14.25" customHeight="1">
      <c r="A45" s="43"/>
      <c r="B45" s="43">
        <v>92601</v>
      </c>
      <c r="C45" s="42" t="s">
        <v>19</v>
      </c>
      <c r="D45" s="41"/>
      <c r="E45" s="41"/>
      <c r="F45" s="40"/>
      <c r="G45" s="30">
        <v>3510426</v>
      </c>
      <c r="H45" s="30"/>
      <c r="I45" s="30">
        <v>135000</v>
      </c>
      <c r="J45" s="30">
        <f>G45-H45+I45</f>
        <v>3645426</v>
      </c>
    </row>
    <row r="46" spans="1:10" ht="24" customHeight="1">
      <c r="A46" s="43"/>
      <c r="B46" s="43"/>
      <c r="C46" s="46" t="s">
        <v>18</v>
      </c>
      <c r="D46" s="45"/>
      <c r="E46" s="45"/>
      <c r="F46" s="44"/>
      <c r="G46" s="35">
        <v>1930905</v>
      </c>
      <c r="H46" s="35"/>
      <c r="I46" s="35">
        <v>115000</v>
      </c>
      <c r="J46" s="35">
        <f>G46-H46+I46</f>
        <v>2045905</v>
      </c>
    </row>
    <row r="47" spans="1:10" ht="21.75" customHeight="1">
      <c r="A47" s="43"/>
      <c r="B47" s="43"/>
      <c r="C47" s="38" t="s">
        <v>16</v>
      </c>
      <c r="D47" s="37"/>
      <c r="E47" s="37"/>
      <c r="F47" s="36"/>
      <c r="G47" s="35">
        <v>1550320</v>
      </c>
      <c r="H47" s="35"/>
      <c r="I47" s="35">
        <v>20000</v>
      </c>
      <c r="J47" s="35">
        <f>G47-H47+I47</f>
        <v>1570320</v>
      </c>
    </row>
    <row r="48" spans="1:10" ht="14.25">
      <c r="A48" s="43"/>
      <c r="B48" s="43">
        <v>92695</v>
      </c>
      <c r="C48" s="42" t="s">
        <v>17</v>
      </c>
      <c r="D48" s="41"/>
      <c r="E48" s="41"/>
      <c r="F48" s="40"/>
      <c r="G48" s="30">
        <v>876381</v>
      </c>
      <c r="H48" s="30">
        <v>20000</v>
      </c>
      <c r="I48" s="30"/>
      <c r="J48" s="30">
        <f>G48-H48+I48</f>
        <v>856381</v>
      </c>
    </row>
    <row r="49" spans="1:10" ht="23.25" customHeight="1">
      <c r="A49" s="39"/>
      <c r="B49" s="39"/>
      <c r="C49" s="38" t="s">
        <v>16</v>
      </c>
      <c r="D49" s="37"/>
      <c r="E49" s="37"/>
      <c r="F49" s="36"/>
      <c r="G49" s="35">
        <v>623869</v>
      </c>
      <c r="H49" s="35">
        <v>20000</v>
      </c>
      <c r="I49" s="35"/>
      <c r="J49" s="35">
        <f>G49-H49+I49</f>
        <v>603869</v>
      </c>
    </row>
    <row r="50" spans="1:10">
      <c r="A50" s="34" t="s">
        <v>15</v>
      </c>
      <c r="B50" s="33"/>
      <c r="C50" s="33"/>
      <c r="D50" s="33"/>
      <c r="E50" s="33"/>
      <c r="F50" s="32"/>
      <c r="G50" s="13">
        <v>81081108</v>
      </c>
      <c r="H50" s="31">
        <v>332650</v>
      </c>
      <c r="I50" s="31">
        <v>399183</v>
      </c>
      <c r="J50" s="30">
        <f>G50-H50+I50</f>
        <v>81147641</v>
      </c>
    </row>
    <row r="51" spans="1:10">
      <c r="A51" s="29" t="s">
        <v>14</v>
      </c>
      <c r="B51" s="28"/>
      <c r="C51" s="28"/>
      <c r="D51" s="28"/>
      <c r="E51" s="28"/>
      <c r="F51" s="27"/>
      <c r="G51" s="13">
        <v>72273715</v>
      </c>
      <c r="H51" s="13">
        <v>332650</v>
      </c>
      <c r="I51" s="13">
        <v>399183</v>
      </c>
      <c r="J51" s="12">
        <f>G51-H51+I51</f>
        <v>72340248</v>
      </c>
    </row>
    <row r="52" spans="1:10">
      <c r="A52" s="26" t="s">
        <v>13</v>
      </c>
      <c r="B52" s="25"/>
      <c r="C52" s="25"/>
      <c r="D52" s="25"/>
      <c r="E52" s="25"/>
      <c r="F52" s="24"/>
      <c r="G52" s="7">
        <v>30801560</v>
      </c>
      <c r="H52" s="7">
        <v>137500</v>
      </c>
      <c r="I52" s="7">
        <v>137500</v>
      </c>
      <c r="J52" s="6">
        <f>G52-H52+I52</f>
        <v>30801560</v>
      </c>
    </row>
    <row r="53" spans="1:10">
      <c r="A53" s="23" t="s">
        <v>12</v>
      </c>
      <c r="B53" s="22"/>
      <c r="C53" s="22"/>
      <c r="D53" s="22"/>
      <c r="E53" s="22"/>
      <c r="F53" s="21"/>
      <c r="G53" s="7">
        <v>17733830</v>
      </c>
      <c r="H53" s="7">
        <v>180150</v>
      </c>
      <c r="I53" s="7">
        <v>195000</v>
      </c>
      <c r="J53" s="6">
        <f>G53-H53+I53</f>
        <v>17748680</v>
      </c>
    </row>
    <row r="54" spans="1:10">
      <c r="A54" s="23" t="s">
        <v>11</v>
      </c>
      <c r="B54" s="22"/>
      <c r="C54" s="22"/>
      <c r="D54" s="22"/>
      <c r="E54" s="22"/>
      <c r="F54" s="21"/>
      <c r="G54" s="7">
        <v>5770752</v>
      </c>
      <c r="H54" s="7"/>
      <c r="I54" s="7"/>
      <c r="J54" s="6">
        <f>G54-H54+I54</f>
        <v>5770752</v>
      </c>
    </row>
    <row r="55" spans="1:10">
      <c r="A55" s="20" t="s">
        <v>10</v>
      </c>
      <c r="B55" s="20"/>
      <c r="C55" s="20"/>
      <c r="D55" s="20"/>
      <c r="E55" s="20"/>
      <c r="F55" s="20"/>
      <c r="G55" s="7">
        <v>14335502</v>
      </c>
      <c r="H55" s="7">
        <v>15000</v>
      </c>
      <c r="I55" s="7">
        <v>66683</v>
      </c>
      <c r="J55" s="6">
        <f>G55-H55+I55</f>
        <v>14387185</v>
      </c>
    </row>
    <row r="56" spans="1:10" ht="26.25" customHeight="1">
      <c r="A56" s="19" t="s">
        <v>9</v>
      </c>
      <c r="B56" s="18"/>
      <c r="C56" s="18"/>
      <c r="D56" s="18"/>
      <c r="E56" s="18"/>
      <c r="F56" s="17"/>
      <c r="G56" s="8">
        <v>1052071</v>
      </c>
      <c r="H56" s="7"/>
      <c r="I56" s="7"/>
      <c r="J56" s="6">
        <f>G56-H56+I56</f>
        <v>1052071</v>
      </c>
    </row>
    <row r="57" spans="1:10">
      <c r="A57" s="10" t="s">
        <v>8</v>
      </c>
      <c r="B57" s="10"/>
      <c r="C57" s="10"/>
      <c r="D57" s="10"/>
      <c r="E57" s="10"/>
      <c r="F57" s="10"/>
      <c r="G57" s="7">
        <v>2580000</v>
      </c>
      <c r="H57" s="7"/>
      <c r="I57" s="7"/>
      <c r="J57" s="6">
        <f>G57-H57+I57</f>
        <v>2580000</v>
      </c>
    </row>
    <row r="58" spans="1:10">
      <c r="A58" s="16" t="s">
        <v>7</v>
      </c>
      <c r="B58" s="15"/>
      <c r="C58" s="15"/>
      <c r="D58" s="15"/>
      <c r="E58" s="15"/>
      <c r="F58" s="14"/>
      <c r="G58" s="13">
        <v>8807393</v>
      </c>
      <c r="H58" s="7"/>
      <c r="I58" s="7"/>
      <c r="J58" s="12">
        <f>G58-H58+I58</f>
        <v>8807393</v>
      </c>
    </row>
    <row r="59" spans="1:10">
      <c r="A59" s="11" t="s">
        <v>6</v>
      </c>
      <c r="B59" s="11"/>
      <c r="C59" s="11"/>
      <c r="D59" s="11"/>
      <c r="E59" s="11"/>
      <c r="F59" s="11"/>
      <c r="G59" s="7">
        <v>2102000</v>
      </c>
      <c r="H59" s="7"/>
      <c r="I59" s="7"/>
      <c r="J59" s="6">
        <f>G59-H59+I59</f>
        <v>2102000</v>
      </c>
    </row>
    <row r="60" spans="1:10" ht="24" customHeight="1">
      <c r="A60" s="9" t="s">
        <v>5</v>
      </c>
      <c r="B60" s="11"/>
      <c r="C60" s="11"/>
      <c r="D60" s="11"/>
      <c r="E60" s="11"/>
      <c r="F60" s="11"/>
      <c r="G60" s="8">
        <v>6298048</v>
      </c>
      <c r="H60" s="7"/>
      <c r="I60" s="7"/>
      <c r="J60" s="6">
        <f>G60-H60+I60</f>
        <v>6298048</v>
      </c>
    </row>
    <row r="61" spans="1:10">
      <c r="A61" s="11" t="s">
        <v>4</v>
      </c>
      <c r="B61" s="11"/>
      <c r="C61" s="11"/>
      <c r="D61" s="11"/>
      <c r="E61" s="11"/>
      <c r="F61" s="11"/>
      <c r="G61" s="7">
        <v>229000</v>
      </c>
      <c r="H61" s="7"/>
      <c r="I61" s="7"/>
      <c r="J61" s="6">
        <f>G61-H61+I61</f>
        <v>229000</v>
      </c>
    </row>
    <row r="62" spans="1:10">
      <c r="A62" s="10" t="s">
        <v>3</v>
      </c>
      <c r="B62" s="10"/>
      <c r="C62" s="10"/>
      <c r="D62" s="10"/>
      <c r="E62" s="10"/>
      <c r="F62" s="10"/>
      <c r="G62" s="7">
        <v>5345</v>
      </c>
      <c r="H62" s="7"/>
      <c r="I62" s="7"/>
      <c r="J62" s="6">
        <f>G62-H62+I62</f>
        <v>5345</v>
      </c>
    </row>
    <row r="63" spans="1:10" ht="21.75" customHeight="1">
      <c r="A63" s="9" t="s">
        <v>2</v>
      </c>
      <c r="B63" s="9"/>
      <c r="C63" s="9"/>
      <c r="D63" s="9"/>
      <c r="E63" s="9"/>
      <c r="F63" s="9"/>
      <c r="G63" s="8">
        <v>173000</v>
      </c>
      <c r="H63" s="7"/>
      <c r="I63" s="7"/>
      <c r="J63" s="6">
        <f>G63-H63+I63</f>
        <v>173000</v>
      </c>
    </row>
    <row r="64" spans="1:10" ht="8.25" customHeight="1">
      <c r="A64" s="5"/>
      <c r="B64" s="5"/>
      <c r="C64" s="5"/>
      <c r="D64" s="5"/>
      <c r="E64" s="5"/>
      <c r="F64" s="5"/>
      <c r="G64" s="4"/>
      <c r="H64" s="3"/>
      <c r="I64" s="3"/>
      <c r="J64" s="3"/>
    </row>
    <row r="65" spans="1:10" ht="15">
      <c r="A65" s="5"/>
      <c r="B65" s="5"/>
      <c r="C65" s="5"/>
      <c r="D65" s="5"/>
      <c r="E65" s="5"/>
      <c r="F65" s="5"/>
      <c r="G65" s="2" t="s">
        <v>1</v>
      </c>
      <c r="H65" s="1"/>
      <c r="I65" s="1"/>
      <c r="J65" s="1"/>
    </row>
    <row r="66" spans="1:10" ht="15">
      <c r="G66" s="4"/>
      <c r="H66" s="4"/>
      <c r="I66" s="4"/>
      <c r="J66" s="3"/>
    </row>
    <row r="67" spans="1:10" ht="15">
      <c r="G67" s="2" t="s">
        <v>0</v>
      </c>
      <c r="H67" s="2"/>
      <c r="I67" s="2"/>
      <c r="J67" s="1"/>
    </row>
  </sheetData>
  <mergeCells count="69">
    <mergeCell ref="C22:F22"/>
    <mergeCell ref="C21:F21"/>
    <mergeCell ref="C36:F36"/>
    <mergeCell ref="C35:F35"/>
    <mergeCell ref="C34:F34"/>
    <mergeCell ref="C33:F33"/>
    <mergeCell ref="C43:F43"/>
    <mergeCell ref="C42:F42"/>
    <mergeCell ref="C46:F46"/>
    <mergeCell ref="C41:F41"/>
    <mergeCell ref="C40:F40"/>
    <mergeCell ref="C39:F39"/>
    <mergeCell ref="D8:F8"/>
    <mergeCell ref="F1:I1"/>
    <mergeCell ref="F2:I3"/>
    <mergeCell ref="A6:A7"/>
    <mergeCell ref="B6:B7"/>
    <mergeCell ref="C6:C7"/>
    <mergeCell ref="D6:F7"/>
    <mergeCell ref="G6:J6"/>
    <mergeCell ref="A11:F11"/>
    <mergeCell ref="C12:F12"/>
    <mergeCell ref="C13:F13"/>
    <mergeCell ref="D9:F9"/>
    <mergeCell ref="D10:F10"/>
    <mergeCell ref="A15:A16"/>
    <mergeCell ref="B15:B16"/>
    <mergeCell ref="C15:C16"/>
    <mergeCell ref="D15:F16"/>
    <mergeCell ref="G15:J15"/>
    <mergeCell ref="C24:F24"/>
    <mergeCell ref="C25:F25"/>
    <mergeCell ref="C26:F26"/>
    <mergeCell ref="C27:F27"/>
    <mergeCell ref="C19:F19"/>
    <mergeCell ref="C18:F18"/>
    <mergeCell ref="C17:F17"/>
    <mergeCell ref="C20:F20"/>
    <mergeCell ref="C23:F23"/>
    <mergeCell ref="C28:F28"/>
    <mergeCell ref="C29:F29"/>
    <mergeCell ref="C49:F49"/>
    <mergeCell ref="C37:F37"/>
    <mergeCell ref="C32:F32"/>
    <mergeCell ref="C30:F30"/>
    <mergeCell ref="C48:F48"/>
    <mergeCell ref="C45:F45"/>
    <mergeCell ref="C44:F44"/>
    <mergeCell ref="C47:F47"/>
    <mergeCell ref="G67:J67"/>
    <mergeCell ref="A61:F61"/>
    <mergeCell ref="A62:F62"/>
    <mergeCell ref="A63:F63"/>
    <mergeCell ref="G64:J64"/>
    <mergeCell ref="A50:F50"/>
    <mergeCell ref="A51:F51"/>
    <mergeCell ref="A52:F52"/>
    <mergeCell ref="A53:F53"/>
    <mergeCell ref="A54:F54"/>
    <mergeCell ref="C31:F31"/>
    <mergeCell ref="C38:F38"/>
    <mergeCell ref="G65:J65"/>
    <mergeCell ref="G66:J66"/>
    <mergeCell ref="A56:F56"/>
    <mergeCell ref="A57:F57"/>
    <mergeCell ref="A58:F58"/>
    <mergeCell ref="A59:F59"/>
    <mergeCell ref="A60:F60"/>
    <mergeCell ref="A55:F55"/>
  </mergeCells>
  <pageMargins left="0.74803149606299213" right="0.74803149606299213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>Urząd Miejski w Giżycku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magcie</dc:creator>
  <cp:lastModifiedBy>magcie</cp:lastModifiedBy>
  <cp:lastPrinted>2014-01-07T11:16:59Z</cp:lastPrinted>
  <dcterms:created xsi:type="dcterms:W3CDTF">2014-01-07T11:14:40Z</dcterms:created>
  <dcterms:modified xsi:type="dcterms:W3CDTF">2014-01-07T11:17:31Z</dcterms:modified>
</cp:coreProperties>
</file>