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teriały biurowe\4.UMOWA_MATERIAŁY_BIUROWE_2023\"/>
    </mc:Choice>
  </mc:AlternateContent>
  <bookViews>
    <workbookView xWindow="0" yWindow="0" windowWidth="23040" windowHeight="9084"/>
  </bookViews>
  <sheets>
    <sheet name="zal_2_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6" i="1" l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F130" i="1"/>
  <c r="I130" i="1" s="1"/>
  <c r="F129" i="1"/>
  <c r="I129" i="1" s="1"/>
  <c r="F128" i="1"/>
  <c r="I128" i="1" s="1"/>
  <c r="F127" i="1"/>
  <c r="I127" i="1" s="1"/>
  <c r="F125" i="1"/>
  <c r="I125" i="1" s="1"/>
  <c r="F124" i="1"/>
  <c r="I124" i="1" s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F114" i="1"/>
  <c r="I114" i="1" s="1"/>
  <c r="F113" i="1"/>
  <c r="I113" i="1" s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F103" i="1"/>
  <c r="I103" i="1" s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F95" i="1"/>
  <c r="I95" i="1" s="1"/>
  <c r="F94" i="1"/>
  <c r="I94" i="1" s="1"/>
  <c r="F93" i="1"/>
  <c r="I93" i="1" s="1"/>
  <c r="F92" i="1"/>
  <c r="I92" i="1" s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9" i="1"/>
  <c r="I9" i="1" s="1"/>
  <c r="F8" i="1"/>
  <c r="I8" i="1" s="1"/>
  <c r="F7" i="1"/>
  <c r="I7" i="1" s="1"/>
  <c r="F6" i="1"/>
  <c r="I6" i="1" s="1"/>
  <c r="F5" i="1"/>
  <c r="I5" i="1" s="1"/>
  <c r="F4" i="1"/>
  <c r="I4" i="1" s="1"/>
</calcChain>
</file>

<file path=xl/sharedStrings.xml><?xml version="1.0" encoding="utf-8"?>
<sst xmlns="http://schemas.openxmlformats.org/spreadsheetml/2006/main" count="297" uniqueCount="159">
  <si>
    <t>Lp.</t>
  </si>
  <si>
    <t xml:space="preserve">Zestawienie materiałów biurowych i druków </t>
  </si>
  <si>
    <t>Nazwa artykułu biurowego</t>
  </si>
  <si>
    <r>
      <t>Papier biurowy do drukarek i kopiarek format  A-4 wysokiej białości (150CIE) 80g/m</t>
    </r>
    <r>
      <rPr>
        <vertAlign val="superscript"/>
        <sz val="9"/>
        <rFont val="Times New Roman"/>
        <family val="1"/>
        <charset val="238"/>
      </rPr>
      <t xml:space="preserve">2   </t>
    </r>
    <r>
      <rPr>
        <sz val="9"/>
        <rFont val="Times New Roman"/>
        <family val="1"/>
        <charset val="238"/>
      </rPr>
      <t>ryza  500 ark.</t>
    </r>
  </si>
  <si>
    <r>
      <t>Papier kserograficzny A-3 wysokiej białości (150CIE) 80g/m</t>
    </r>
    <r>
      <rPr>
        <vertAlign val="superscript"/>
        <sz val="9"/>
        <rFont val="Times New Roman"/>
        <family val="1"/>
        <charset val="238"/>
      </rPr>
      <t xml:space="preserve">2 </t>
    </r>
    <r>
      <rPr>
        <sz val="9"/>
        <rFont val="Times New Roman"/>
        <family val="1"/>
        <charset val="238"/>
      </rPr>
      <t>ryza 500 ark.</t>
    </r>
  </si>
  <si>
    <t>Papier kancelaryjny niebieski w kratkę  format A-3                       ryza  500 ark.</t>
  </si>
  <si>
    <r>
      <t>Papier xero kolorowy A-4 160g/m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 xml:space="preserve">                                           (grubszy na zaproszenia)</t>
    </r>
  </si>
  <si>
    <t>Papier wizytówkowy  A-4   op. 20                                           (wzór według potrzeb)</t>
  </si>
  <si>
    <t xml:space="preserve">Toner do drukarki  Brother TN 2010,2130 HL 2130                         oryginał </t>
  </si>
  <si>
    <t xml:space="preserve">Toner do drukarki  Brother TN 2120   HL 2140                  oryginał </t>
  </si>
  <si>
    <t xml:space="preserve">Bęben do drukarki  Brother  DR-2100 </t>
  </si>
  <si>
    <t>Bęben BROTHER DR-320 CL</t>
  </si>
  <si>
    <t>Toner do drukarki  Brother  HL - L 8250 CDN  TN 326  BK oryginał</t>
  </si>
  <si>
    <t>Toner do drukarki  Brother  HL - L 8250 CDN  TN 326 C oryginał</t>
  </si>
  <si>
    <t>Toner do drukarki  Brother  HL - L 8250 CDN  TN 326 M oryginał</t>
  </si>
  <si>
    <t>Toner do drukarki  Brother  HL - L 8250 CDN  TN 326 Y oryginał</t>
  </si>
  <si>
    <t xml:space="preserve">Toner do drukarki OKI B 411cin  oryginał </t>
  </si>
  <si>
    <t xml:space="preserve">Toner do drukarki OKI  B412 3 TYS. oryginał </t>
  </si>
  <si>
    <t>Toner do drukarki FS-1370 DN ECOSYS Kyocera TK 170 oryginał</t>
  </si>
  <si>
    <t>Toner do drukarki  Kyocera ECOSYS M 6030   TK - 5140  K (czarny) - oryginał</t>
  </si>
  <si>
    <t>Toner do drukarki  Kyocera ECOSYS M 6030   TK - 5140  C - oryginał</t>
  </si>
  <si>
    <t>Toner do drukarki  Kyocera ECOSYS M 6030   TK - 5140  M - oryginał</t>
  </si>
  <si>
    <t>Toner do drukarki  Kyocera ECOSYS M 6030   TK - 5140  Y - oryginał</t>
  </si>
  <si>
    <t>Toner do drukarki Kyocera TK 1170 oryginał</t>
  </si>
  <si>
    <t>Toner do drukarki Kyocera TK 1160 oryginał</t>
  </si>
  <si>
    <t>Toner do drukarki XEROX PHASER 3010</t>
  </si>
  <si>
    <t>Toner do kopiarki CANON  IR 2520  LEX V 33                   oryginał</t>
  </si>
  <si>
    <t>Toner do drukarki Toshiba T-FC-210-K</t>
  </si>
  <si>
    <t>Toner do drukarki Toshiba T-FC-210-Y</t>
  </si>
  <si>
    <t>Toner do drukarki Toshiba T-FC-210-C</t>
  </si>
  <si>
    <t>Toner do drukarki Toshiba T-FC-210-M</t>
  </si>
  <si>
    <t>Kaseta  do  drukarki  EPSON  LX 300, 400</t>
  </si>
  <si>
    <t>Rolka kasowa termoczuła do kasy fiskalnej 57x20                   (10 szt. w opak.)</t>
  </si>
  <si>
    <t>Rolka kasowa termoczuła do kasy fiskalnej 110x25                      (10 szt. w opak.)</t>
  </si>
  <si>
    <t>Cienkopis-plast. końcówka metal. grub. lini 0,4mm typu STABILO  (różne kolory)</t>
  </si>
  <si>
    <t xml:space="preserve">Długopis tradycyjny - na zwykły wkład  z grubą końcówką </t>
  </si>
  <si>
    <t>Długopis - typ. PENTEL, ZENIT</t>
  </si>
  <si>
    <t>Długopis na wkład żelowy, wymienny</t>
  </si>
  <si>
    <t>Długopis na łańcuszku z przylepną podstawką na biurko                          z możliwością wymiany wkładu</t>
  </si>
  <si>
    <t>Wkład typu Pentel (3 kolory)</t>
  </si>
  <si>
    <t>Wkład  typu ZENIT</t>
  </si>
  <si>
    <t xml:space="preserve">Wkład zwykły </t>
  </si>
  <si>
    <t>Wkład żelowy różne kolory</t>
  </si>
  <si>
    <t xml:space="preserve">Marker olejowy wodoodporny, średnica koncówki 2,2 mm, grubość lini pisania 1-2mm, długość lini pisania ponad 300m, obudowa z PP </t>
  </si>
  <si>
    <t>Marker do płyt  wodoodporny, średnica koncówki 0,5mm, grubość lini pisania 0,3-0,4, obudowa z PP</t>
  </si>
  <si>
    <r>
      <t xml:space="preserve">Gumka do ścierania ze specjalnego, miękkiego tworzywa sztucznego typu </t>
    </r>
    <r>
      <rPr>
        <sz val="8"/>
        <rFont val="Times New Roman"/>
        <family val="1"/>
        <charset val="238"/>
      </rPr>
      <t>PELIKAN orginalna</t>
    </r>
  </si>
  <si>
    <t>Linijka znajwyższej jakości polistyrenu 20cm</t>
  </si>
  <si>
    <t>Linijka znajwyższej jakości polistyrenu 50cm</t>
  </si>
  <si>
    <t>Klej w sztyfcie bezbarwny, wysokiej jakości nie mniej jak 8g</t>
  </si>
  <si>
    <t>Ołówek zwykły twardość HB</t>
  </si>
  <si>
    <t>Ołówek automat na wkład 0,5mm twardość HB</t>
  </si>
  <si>
    <t>Wkład do ołówka automat 0,5mm twardość HB</t>
  </si>
  <si>
    <t>Nożyczki biurowe ostrze ze stali nierdzewnej, rękojeść z niełamliwego plastiku ergonomicznie wyprofilowana</t>
  </si>
  <si>
    <t>Koperta C-6 biała samolepna (op.1000szt.)</t>
  </si>
  <si>
    <t>Koperta C-5 biała samolepna (op. 500szt.)</t>
  </si>
  <si>
    <t>Koperta C-4 biała samolepna (op. 250 szt.)</t>
  </si>
  <si>
    <t>Koperta B-4  samolepna (op. 250 szt.)</t>
  </si>
  <si>
    <t xml:space="preserve">Koperta B-4  z dnem </t>
  </si>
  <si>
    <t>Koperta ochronna z wkładką z folii bąbelkowej D/14 wym. zew. 200x275</t>
  </si>
  <si>
    <t>Bloczki samoprzylepne 38x51mm                                    (opakowanie 12 szt. po 100 kartek)</t>
  </si>
  <si>
    <t>Bloczki samoprzylepne 76x76mm                             (opakowanie 12 szt. po 100 kartek)</t>
  </si>
  <si>
    <t>Zakładka indeksująca papierowe 20x50 4 kolory x 50 szt.</t>
  </si>
  <si>
    <t>Kostki  biurowe  83x83mm wysokość 5 cm (mix kolorów)</t>
  </si>
  <si>
    <t>Koszulka na dokumenty z folii PP format A-4  (op.100szt.)</t>
  </si>
  <si>
    <t>Koszulka na dokumenty z folii PP format A-5  (op.100szt.)</t>
  </si>
  <si>
    <r>
      <t>Korektor pisak z metalową cienkom końcówkąo grubości 4 mm, przezroczysta nasadą, poj. nie mniej niż 7 ml wielofunkcyjnego, szybko schnącego płynu korygującego pow. koryg. 630 cm</t>
    </r>
    <r>
      <rPr>
        <vertAlign val="superscript"/>
        <sz val="9"/>
        <rFont val="Times New Roman"/>
        <family val="1"/>
        <charset val="238"/>
      </rPr>
      <t xml:space="preserve">2 </t>
    </r>
    <r>
      <rPr>
        <sz val="9"/>
        <rFont val="Times New Roman"/>
        <family val="1"/>
        <charset val="238"/>
      </rPr>
      <t>typu PENTEL</t>
    </r>
  </si>
  <si>
    <t>Korektor w taśmie przezroczysta obudowa, długość taśmy 8m, szerokość    5mm</t>
  </si>
  <si>
    <t xml:space="preserve">Skoroszyt  A-4 wykonany z tekturowy, wewnątrz metalowy wąs umieszczony w dodatkowym pasku tektury  </t>
  </si>
  <si>
    <r>
      <t xml:space="preserve">Skoroszyt  A-4 wykonany z tekturowy, wewnątrz metalowy wąs umieszczony w dodatkowym pasku tektury, wyposażone w </t>
    </r>
    <r>
      <rPr>
        <b/>
        <sz val="9"/>
        <rFont val="Times New Roman"/>
        <family val="1"/>
        <charset val="238"/>
      </rPr>
      <t xml:space="preserve">metalowe oczka </t>
    </r>
    <r>
      <rPr>
        <sz val="9"/>
        <rFont val="Times New Roman"/>
        <family val="1"/>
        <charset val="238"/>
      </rPr>
      <t xml:space="preserve">umorzliwiające wpięcie do segregatora z całą okładką wierzchnią  </t>
    </r>
  </si>
  <si>
    <t xml:space="preserve">Skoroszyt PP  A-4 standart wykonany zpolipropylenu przezroczysta przednia okładka, tylna kolorowa wewnątrz metalowy wąs  </t>
  </si>
  <si>
    <r>
      <t xml:space="preserve">Skoroszyt PP  A-4 standart wpinany do segregatora wykonany zpolipropylenu przezroczysta przednia okładka, tylna kolorowa wewnątrz metalowy wąs </t>
    </r>
    <r>
      <rPr>
        <b/>
        <sz val="9"/>
        <rFont val="Times New Roman"/>
        <family val="1"/>
        <charset val="238"/>
      </rPr>
      <t>(oczko)</t>
    </r>
    <r>
      <rPr>
        <sz val="9"/>
        <rFont val="Times New Roman"/>
        <family val="1"/>
        <charset val="238"/>
      </rPr>
      <t xml:space="preserve"> </t>
    </r>
  </si>
  <si>
    <t>Segregator kartonowy A-4 o szerokości grzbietu 75mm dzwignia wysokiej jakości z dociskaczem  (marmurek)</t>
  </si>
  <si>
    <t>Segregator PP A-4 50mm wykonany z tektury pokryty ekolog. folią polipropylowej (mix kolorów)</t>
  </si>
  <si>
    <t>Segregator A-4 25mm wykonany z tektury pokryty ekolog. folią polipropylowej (mix kolorów)</t>
  </si>
  <si>
    <t>Teczka wiązana tekturowa      format  A-4                                      - biała</t>
  </si>
  <si>
    <t>Teczka tekturowa na gumkę   format  A-4                                         - mix kolorów</t>
  </si>
  <si>
    <t>Teczka ofertówka plastikowa    format  A-4                                  - 30 koszulek</t>
  </si>
  <si>
    <t>Teczka ofertówka plastikowa    format    A-4                                  - 20 koszulek</t>
  </si>
  <si>
    <t>Teczka skrzydłowa na rzep PP A-4 wykonana z utwardzonego kartonu wym. 248x319x35mm</t>
  </si>
  <si>
    <t>Teczka - pudełko z gumką PP A4 wykonana z utwardzonego kartonu wym. 240x320x30mm</t>
  </si>
  <si>
    <t>Taśma klejąca biurowa przezroczysta o dużej sile przylegania do papieru 18mmx10m</t>
  </si>
  <si>
    <t>Zeszyt A-4 wkratkę twarda oprawa</t>
  </si>
  <si>
    <t>Blok biurowy w kratkę A-4</t>
  </si>
  <si>
    <t>Zeszyt A-5 w kratkę 32 kart.</t>
  </si>
  <si>
    <t>Zeszyt A-5 w kratkę 60 kart.</t>
  </si>
  <si>
    <t>Zeszyt A-5 w kratkę 96 kart.  w twardej oprawie</t>
  </si>
  <si>
    <t>Blok biurowy w kratkę A-5</t>
  </si>
  <si>
    <t>Temperówka plastikowa z pojemnikiem na ostrużki przeznaczona do ołówków i kredek w tradycyjnym rozmiarze</t>
  </si>
  <si>
    <t>Spinacz biurowy 28mm , galwanizowany                                  (opakowanie 10 szt.)</t>
  </si>
  <si>
    <t>Spinacz biurowy 50mm, galwanizowany                                        (opakowanie 10 szt.)</t>
  </si>
  <si>
    <t>Klip biurowy  19 op 12</t>
  </si>
  <si>
    <t>Klip biurowy  25 op 12</t>
  </si>
  <si>
    <t>Zszywacz metalowy z  wykończeniem z tworzywa sztucznego z obrotowym mech. zszywania głęb. zszywania 51mm rozmiar zszywek 24/6, 26/6</t>
  </si>
  <si>
    <t>Zszywki galwanizowanedo wszystkich rodzajów zszywaczy rozmiar 24/6  (opakowanie 12 szt.)</t>
  </si>
  <si>
    <t>Zakreślacz skośna końcówka do wszystkich rodzajów papieru grubość lini pisania 1-5 mm (mix kolorów)</t>
  </si>
  <si>
    <t xml:space="preserve">Dziurkacz metalowy z wykończeniem z tworzywa sztucznego z ogranicznik formatu, 2 dziurki, dziurkowanie  do 25 kartek </t>
  </si>
  <si>
    <t>Dziurkacz  duży  z wykończeniem z tworzywa sztucznego z ogranicznik formatu - 2 dziurki  dziurkowanie do 65 kartek</t>
  </si>
  <si>
    <t>Płyta CD-R  80min/700MB    z opakowaniem</t>
  </si>
  <si>
    <t>Płyta CD-RW 80min/700MB  z opakowaniem</t>
  </si>
  <si>
    <t>Płyta DVD poj. 4,7 GB        z opakowaniem</t>
  </si>
  <si>
    <t>Okładka do bindowania - twarda o fakturze skóropodobnej - mix kolorów</t>
  </si>
  <si>
    <t xml:space="preserve">Okładka do bindowania - folia przezroczysta </t>
  </si>
  <si>
    <r>
      <t>Grzbiety do bindowania plast.- mix kolorów rozmiar -</t>
    </r>
    <r>
      <rPr>
        <b/>
        <sz val="9"/>
        <rFont val="Times New Roman"/>
        <family val="1"/>
        <charset val="238"/>
      </rPr>
      <t xml:space="preserve"> 10mm, </t>
    </r>
  </si>
  <si>
    <r>
      <t xml:space="preserve">Grzbiety do bindowania plast.- mix kolorów rozmiar - </t>
    </r>
    <r>
      <rPr>
        <b/>
        <sz val="9"/>
        <rFont val="Times New Roman"/>
        <family val="1"/>
        <charset val="238"/>
      </rPr>
      <t>16mm</t>
    </r>
  </si>
  <si>
    <r>
      <t xml:space="preserve">Grzbiety do bindowania plast.- mix kolorów rozmiar - </t>
    </r>
    <r>
      <rPr>
        <b/>
        <sz val="9"/>
        <rFont val="Times New Roman"/>
        <family val="1"/>
        <charset val="238"/>
      </rPr>
      <t>18mm</t>
    </r>
  </si>
  <si>
    <r>
      <t xml:space="preserve">Grzbiety do bindowania plast.- mix kolorów rozmiar - </t>
    </r>
    <r>
      <rPr>
        <b/>
        <sz val="9"/>
        <rFont val="Times New Roman"/>
        <family val="1"/>
        <charset val="238"/>
      </rPr>
      <t>22mm</t>
    </r>
  </si>
  <si>
    <t>Zawieszka oczkowa plastikowa do bindowania</t>
  </si>
  <si>
    <t>Wąsy skoroszyt. do segr. PP z metalową blaszką - op. 25 szt (mix kolorów)</t>
  </si>
  <si>
    <t>Tusz do pieczątek</t>
  </si>
  <si>
    <t>Poduszka do pieczątek  16x12cm</t>
  </si>
  <si>
    <t>Teczka  do podpisu   A-4,   wykonana z kartonu pokrytego skóropodobnym tworzywem, twarda             - 20 przegródek</t>
  </si>
  <si>
    <t>Dziennik korespondencyjny przychodzącej A-4 wykonany z kartonu pokrytego skóropodobnym tworzywem  - 192 kartki</t>
  </si>
  <si>
    <t>Dziennik korespondencyjny wychodzącej  A-4 wykonany z kartonu pokrytego skóropodobnym tworzywem  - 192 kartki</t>
  </si>
  <si>
    <t xml:space="preserve">Dziennik koresp. sekretariat/pion  A-4 wykonany z kartonu pokrytego skóropodobnym tworzywem   - 192 kartki </t>
  </si>
  <si>
    <r>
      <t xml:space="preserve">Rejestr delegacji w </t>
    </r>
    <r>
      <rPr>
        <b/>
        <sz val="9"/>
        <rFont val="Times New Roman"/>
        <family val="1"/>
        <charset val="238"/>
      </rPr>
      <t>twardej oprawie</t>
    </r>
  </si>
  <si>
    <t>Kalendarz trójdzielny</t>
  </si>
  <si>
    <t>Kalendarz biurowy</t>
  </si>
  <si>
    <t>Fastykuła archiwalna</t>
  </si>
  <si>
    <t>Teczka archiwalna bezkwasowa</t>
  </si>
  <si>
    <t>Koperta archiwalna bezkwasowa</t>
  </si>
  <si>
    <t>Klips archiwalny plastikowy                                       (opadowanie 100 szt.)</t>
  </si>
  <si>
    <t>Poduszka WANGRAF 2</t>
  </si>
  <si>
    <t>Poduszka WANGRAF 3</t>
  </si>
  <si>
    <t>Etykiety biurowe samoprzylepne 210x296 mm</t>
  </si>
  <si>
    <t>Okładka na dyplom</t>
  </si>
  <si>
    <t>DRUKI</t>
  </si>
  <si>
    <t>Wykaz wpłat sołtysa</t>
  </si>
  <si>
    <t>Karta drogowa SM-101          format A-5</t>
  </si>
  <si>
    <t>Dowód wypłaty KW K-107/s  format A-6</t>
  </si>
  <si>
    <t>Dowód wpłaty KP K-107/s     format A-6</t>
  </si>
  <si>
    <t>Polecenie wyjazdu służbowego  format A-5                                                    Os-2332</t>
  </si>
  <si>
    <t>Arkusz spisu z natury GM-140/s   format A-4</t>
  </si>
  <si>
    <t>Polecenie przelewu K-401/s (4 odcinki)   format A-6</t>
  </si>
  <si>
    <t xml:space="preserve">Kwitariusz przychodowy K-103    format A-5  </t>
  </si>
  <si>
    <t>Karta ewidencji czasu pracy         format A-4                               Pu-Os-228</t>
  </si>
  <si>
    <t>Wniosek o wydanie dowodu                                                        Pu D-1a</t>
  </si>
  <si>
    <t>Koperta dowodowa                                                                               Pu D-7</t>
  </si>
  <si>
    <t>Zgłoszenie pobytu czasowego powyż. 2 m-cy                              E-3</t>
  </si>
  <si>
    <t>Zgłoszenie pobytu stałego                                                                    E-1</t>
  </si>
  <si>
    <t>Zgłoszenie wymeldowania z miejsca pobytu stałego                                  E-2</t>
  </si>
  <si>
    <t>Zgłoszenie wymeldowania z miejsca pobytu czsowego pow . 2 m-cy   E-4</t>
  </si>
  <si>
    <t>Zgłoszenie wyjazdu poza granice RP                                                  E-2</t>
  </si>
  <si>
    <t>Zgłoszenie powrotu z wyjazdu poza granice RP                              E-3</t>
  </si>
  <si>
    <t>Listy płac C  -  samokopia</t>
  </si>
  <si>
    <r>
      <t xml:space="preserve">Zwrotne potwierdzenie odbioru            </t>
    </r>
    <r>
      <rPr>
        <b/>
        <sz val="9"/>
        <rFont val="Times New Roman"/>
        <family val="1"/>
        <charset val="238"/>
      </rPr>
      <t>KPA -5</t>
    </r>
  </si>
  <si>
    <r>
      <t xml:space="preserve">Zwrotne potwierdzenie odbioru  </t>
    </r>
    <r>
      <rPr>
        <b/>
        <sz val="9"/>
        <rFont val="Times New Roman"/>
        <family val="1"/>
        <charset val="238"/>
      </rPr>
      <t>Ordynacja podatkowa</t>
    </r>
  </si>
  <si>
    <t>Razem</t>
  </si>
  <si>
    <t>j.m</t>
  </si>
  <si>
    <t>ryza</t>
  </si>
  <si>
    <t>op.</t>
  </si>
  <si>
    <t>szt.</t>
  </si>
  <si>
    <t>bl.</t>
  </si>
  <si>
    <t>ilość</t>
  </si>
  <si>
    <t>cena jednostkowa netto</t>
  </si>
  <si>
    <t>Załącznik nr 2</t>
  </si>
  <si>
    <t>wartość netto</t>
  </si>
  <si>
    <t>stawka VAT</t>
  </si>
  <si>
    <t>kwota VAT</t>
  </si>
  <si>
    <t>wartość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</si>
</sst>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vertAlign val="superscript"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2" fontId="5" fillId="0" borderId="10" xfId="0" applyNumberFormat="1" applyFont="1" applyBorder="1" applyAlignment="1">
      <alignment horizontal="left" vertical="center" wrapText="1"/>
    </xf>
    <xf numFmtId="2" fontId="5" fillId="0" borderId="11" xfId="0" applyNumberFormat="1" applyFont="1" applyBorder="1" applyAlignment="1">
      <alignment horizontal="left" vertical="center" wrapText="1"/>
    </xf>
    <xf numFmtId="2" fontId="5" fillId="0" borderId="9" xfId="0" applyNumberFormat="1" applyFont="1" applyBorder="1" applyAlignment="1">
      <alignment horizontal="left" vertical="center" wrapText="1"/>
    </xf>
    <xf numFmtId="2" fontId="5" fillId="0" borderId="11" xfId="0" applyNumberFormat="1" applyFont="1" applyFill="1" applyBorder="1" applyAlignment="1">
      <alignment horizontal="left" vertical="center" wrapText="1"/>
    </xf>
    <xf numFmtId="2" fontId="5" fillId="0" borderId="14" xfId="0" applyNumberFormat="1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9" fontId="5" fillId="0" borderId="16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2" fontId="5" fillId="0" borderId="16" xfId="0" applyNumberFormat="1" applyFont="1" applyBorder="1" applyAlignment="1">
      <alignment horizontal="left" vertical="center" wrapText="1"/>
    </xf>
    <xf numFmtId="2" fontId="11" fillId="0" borderId="16" xfId="0" applyNumberFormat="1" applyFont="1" applyBorder="1" applyAlignment="1">
      <alignment horizontal="left" vertical="center" wrapText="1"/>
    </xf>
    <xf numFmtId="0" fontId="4" fillId="7" borderId="16" xfId="0" applyFont="1" applyFill="1" applyBorder="1" applyAlignment="1">
      <alignment horizontal="left" vertical="center" wrapText="1"/>
    </xf>
    <xf numFmtId="2" fontId="5" fillId="6" borderId="5" xfId="0" applyNumberFormat="1" applyFont="1" applyFill="1" applyBorder="1" applyAlignment="1">
      <alignment horizontal="right" vertical="center" wrapText="1"/>
    </xf>
    <xf numFmtId="2" fontId="4" fillId="6" borderId="5" xfId="0" applyNumberFormat="1" applyFont="1" applyFill="1" applyBorder="1" applyAlignment="1">
      <alignment horizontal="right" vertical="center" wrapText="1"/>
    </xf>
    <xf numFmtId="2" fontId="4" fillId="6" borderId="17" xfId="0" applyNumberFormat="1" applyFont="1" applyFill="1" applyBorder="1" applyAlignment="1">
      <alignment horizontal="right" vertical="center" wrapText="1"/>
    </xf>
    <xf numFmtId="2" fontId="10" fillId="6" borderId="16" xfId="0" applyNumberFormat="1" applyFont="1" applyFill="1" applyBorder="1" applyAlignment="1">
      <alignment horizontal="right" vertical="center" wrapText="1"/>
    </xf>
    <xf numFmtId="2" fontId="5" fillId="7" borderId="5" xfId="0" applyNumberFormat="1" applyFont="1" applyFill="1" applyBorder="1" applyAlignment="1">
      <alignment horizontal="right" vertical="center" wrapText="1"/>
    </xf>
    <xf numFmtId="2" fontId="4" fillId="7" borderId="16" xfId="0" applyNumberFormat="1" applyFont="1" applyFill="1" applyBorder="1" applyAlignment="1">
      <alignment horizontal="right" vertical="center" wrapText="1"/>
    </xf>
    <xf numFmtId="0" fontId="4" fillId="7" borderId="18" xfId="0" applyFont="1" applyFill="1" applyBorder="1" applyAlignment="1">
      <alignment horizontal="right" vertical="center" wrapText="1"/>
    </xf>
    <xf numFmtId="2" fontId="10" fillId="7" borderId="16" xfId="0" applyNumberFormat="1" applyFont="1" applyFill="1" applyBorder="1" applyAlignment="1">
      <alignment horizontal="right" vertical="center" wrapText="1"/>
    </xf>
    <xf numFmtId="2" fontId="9" fillId="7" borderId="16" xfId="0" applyNumberFormat="1" applyFont="1" applyFill="1" applyBorder="1" applyAlignment="1">
      <alignment horizontal="right" vertical="center" wrapText="1"/>
    </xf>
    <xf numFmtId="1" fontId="5" fillId="0" borderId="8" xfId="0" applyNumberFormat="1" applyFont="1" applyBorder="1" applyAlignment="1">
      <alignment vertical="center" wrapText="1"/>
    </xf>
    <xf numFmtId="1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13" fillId="4" borderId="9" xfId="2" applyFont="1" applyFill="1" applyBorder="1" applyAlignment="1">
      <alignment vertical="center" wrapText="1"/>
    </xf>
    <xf numFmtId="0" fontId="13" fillId="4" borderId="9" xfId="1" applyFont="1" applyFill="1" applyBorder="1" applyAlignment="1">
      <alignment vertical="center" wrapText="1"/>
    </xf>
    <xf numFmtId="0" fontId="12" fillId="4" borderId="9" xfId="2" applyFont="1" applyFill="1" applyBorder="1" applyAlignment="1">
      <alignment vertical="center" wrapText="1"/>
    </xf>
    <xf numFmtId="0" fontId="5" fillId="4" borderId="9" xfId="2" applyFont="1" applyFill="1" applyBorder="1" applyAlignment="1">
      <alignment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</cellXfs>
  <cellStyles count="3">
    <cellStyle name="Dobry" xfId="1" builtinId="26"/>
    <cellStyle name="Normalny" xfId="0" builtinId="0"/>
    <cellStyle name="Zły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tabSelected="1" topLeftCell="A13" workbookViewId="0">
      <selection activeCell="L16" sqref="L16"/>
    </sheetView>
  </sheetViews>
  <sheetFormatPr defaultRowHeight="14.4" x14ac:dyDescent="0.3"/>
  <cols>
    <col min="1" max="1" width="4.77734375" customWidth="1"/>
    <col min="2" max="2" width="41.77734375" customWidth="1"/>
    <col min="3" max="3" width="5.77734375" customWidth="1"/>
    <col min="4" max="4" width="5.5546875" customWidth="1"/>
    <col min="5" max="5" width="7.5546875" customWidth="1"/>
    <col min="6" max="6" width="8.21875" customWidth="1"/>
    <col min="7" max="7" width="7.109375" customWidth="1"/>
    <col min="8" max="8" width="7.5546875" customWidth="1"/>
    <col min="9" max="9" width="9" customWidth="1"/>
    <col min="10" max="10" width="0.109375" customWidth="1"/>
  </cols>
  <sheetData>
    <row r="1" spans="1:10" x14ac:dyDescent="0.3">
      <c r="A1" s="1"/>
      <c r="B1" s="1"/>
      <c r="C1" s="1"/>
      <c r="D1" s="1"/>
      <c r="E1" s="1"/>
      <c r="F1" s="53" t="s">
        <v>154</v>
      </c>
      <c r="G1" s="53"/>
      <c r="H1" s="53"/>
      <c r="I1" s="53"/>
      <c r="J1" s="53"/>
    </row>
    <row r="2" spans="1:10" ht="18" thickBot="1" x14ac:dyDescent="0.35">
      <c r="A2" s="2"/>
      <c r="B2" s="54" t="s">
        <v>1</v>
      </c>
      <c r="C2" s="54"/>
      <c r="D2" s="54"/>
      <c r="E2" s="54"/>
      <c r="F2" s="54"/>
      <c r="G2" s="26"/>
      <c r="H2" s="26"/>
      <c r="I2" s="26"/>
      <c r="J2" s="26"/>
    </row>
    <row r="3" spans="1:10" ht="53.4" thickBot="1" x14ac:dyDescent="0.35">
      <c r="A3" s="3" t="s">
        <v>0</v>
      </c>
      <c r="B3" s="9" t="s">
        <v>2</v>
      </c>
      <c r="C3" s="52" t="s">
        <v>147</v>
      </c>
      <c r="D3" s="9" t="s">
        <v>152</v>
      </c>
      <c r="E3" s="18" t="s">
        <v>153</v>
      </c>
      <c r="F3" s="25" t="s">
        <v>155</v>
      </c>
      <c r="G3" s="27" t="s">
        <v>156</v>
      </c>
      <c r="H3" s="27" t="s">
        <v>157</v>
      </c>
      <c r="I3" s="32" t="s">
        <v>158</v>
      </c>
      <c r="J3" s="1"/>
    </row>
    <row r="4" spans="1:10" ht="27" thickBot="1" x14ac:dyDescent="0.35">
      <c r="A4" s="4">
        <v>1</v>
      </c>
      <c r="B4" s="10" t="s">
        <v>3</v>
      </c>
      <c r="C4" s="50" t="s">
        <v>148</v>
      </c>
      <c r="D4" s="42">
        <v>500</v>
      </c>
      <c r="E4" s="19"/>
      <c r="F4" s="33">
        <f t="shared" ref="F4:F62" si="0">SUM(D4*E4)</f>
        <v>0</v>
      </c>
      <c r="G4" s="28"/>
      <c r="H4" s="30"/>
      <c r="I4" s="37">
        <f t="shared" ref="I4:I62" si="1">SUM(F4,H4)</f>
        <v>0</v>
      </c>
      <c r="J4" s="1"/>
    </row>
    <row r="5" spans="1:10" ht="27" thickBot="1" x14ac:dyDescent="0.35">
      <c r="A5" s="5">
        <v>2</v>
      </c>
      <c r="B5" s="11" t="s">
        <v>4</v>
      </c>
      <c r="C5" s="51" t="s">
        <v>148</v>
      </c>
      <c r="D5" s="43">
        <v>5</v>
      </c>
      <c r="E5" s="20"/>
      <c r="F5" s="33">
        <f t="shared" si="0"/>
        <v>0</v>
      </c>
      <c r="G5" s="28"/>
      <c r="H5" s="31"/>
      <c r="I5" s="37">
        <f t="shared" si="1"/>
        <v>0</v>
      </c>
      <c r="J5" s="1"/>
    </row>
    <row r="6" spans="1:10" ht="24.6" thickBot="1" x14ac:dyDescent="0.35">
      <c r="A6" s="5">
        <v>3</v>
      </c>
      <c r="B6" s="11" t="s">
        <v>5</v>
      </c>
      <c r="C6" s="51" t="s">
        <v>148</v>
      </c>
      <c r="D6" s="43">
        <v>1</v>
      </c>
      <c r="E6" s="20"/>
      <c r="F6" s="33">
        <f t="shared" si="0"/>
        <v>0</v>
      </c>
      <c r="G6" s="28"/>
      <c r="H6" s="31"/>
      <c r="I6" s="37">
        <f t="shared" si="1"/>
        <v>0</v>
      </c>
      <c r="J6" s="1"/>
    </row>
    <row r="7" spans="1:10" ht="27" thickBot="1" x14ac:dyDescent="0.35">
      <c r="A7" s="5">
        <v>4</v>
      </c>
      <c r="B7" s="12" t="s">
        <v>6</v>
      </c>
      <c r="C7" s="51" t="s">
        <v>149</v>
      </c>
      <c r="D7" s="44">
        <v>5</v>
      </c>
      <c r="E7" s="20"/>
      <c r="F7" s="33">
        <f t="shared" si="0"/>
        <v>0</v>
      </c>
      <c r="G7" s="28"/>
      <c r="H7" s="30"/>
      <c r="I7" s="37">
        <f t="shared" si="1"/>
        <v>0</v>
      </c>
      <c r="J7" s="1"/>
    </row>
    <row r="8" spans="1:10" ht="24.6" thickBot="1" x14ac:dyDescent="0.35">
      <c r="A8" s="5">
        <v>5</v>
      </c>
      <c r="B8" s="11" t="s">
        <v>7</v>
      </c>
      <c r="C8" s="51" t="s">
        <v>149</v>
      </c>
      <c r="D8" s="44">
        <v>2</v>
      </c>
      <c r="E8" s="20"/>
      <c r="F8" s="33">
        <f t="shared" si="0"/>
        <v>0</v>
      </c>
      <c r="G8" s="28"/>
      <c r="H8" s="31"/>
      <c r="I8" s="37">
        <f t="shared" si="1"/>
        <v>0</v>
      </c>
      <c r="J8" s="1"/>
    </row>
    <row r="9" spans="1:10" ht="24.6" thickBot="1" x14ac:dyDescent="0.35">
      <c r="A9" s="5">
        <v>6</v>
      </c>
      <c r="B9" s="11" t="s">
        <v>8</v>
      </c>
      <c r="C9" s="51" t="s">
        <v>149</v>
      </c>
      <c r="D9" s="45">
        <v>3</v>
      </c>
      <c r="E9" s="21"/>
      <c r="F9" s="33">
        <f t="shared" si="0"/>
        <v>0</v>
      </c>
      <c r="G9" s="28"/>
      <c r="H9" s="30"/>
      <c r="I9" s="37">
        <f t="shared" si="1"/>
        <v>0</v>
      </c>
      <c r="J9" s="1"/>
    </row>
    <row r="10" spans="1:10" ht="24.6" thickBot="1" x14ac:dyDescent="0.35">
      <c r="A10" s="5">
        <v>7</v>
      </c>
      <c r="B10" s="11" t="s">
        <v>9</v>
      </c>
      <c r="C10" s="51" t="s">
        <v>149</v>
      </c>
      <c r="D10" s="46">
        <v>3</v>
      </c>
      <c r="E10" s="22"/>
      <c r="F10" s="33">
        <f t="shared" si="0"/>
        <v>0</v>
      </c>
      <c r="G10" s="28"/>
      <c r="H10" s="30"/>
      <c r="I10" s="37">
        <f t="shared" si="1"/>
        <v>0</v>
      </c>
      <c r="J10" s="1"/>
    </row>
    <row r="11" spans="1:10" ht="15" thickBot="1" x14ac:dyDescent="0.35">
      <c r="A11" s="5">
        <v>8</v>
      </c>
      <c r="B11" s="13" t="s">
        <v>10</v>
      </c>
      <c r="C11" s="51" t="s">
        <v>149</v>
      </c>
      <c r="D11" s="46">
        <v>1</v>
      </c>
      <c r="E11" s="20"/>
      <c r="F11" s="33">
        <f t="shared" si="0"/>
        <v>0</v>
      </c>
      <c r="G11" s="28"/>
      <c r="H11" s="30"/>
      <c r="I11" s="37">
        <f t="shared" si="1"/>
        <v>0</v>
      </c>
      <c r="J11" s="1"/>
    </row>
    <row r="12" spans="1:10" ht="15" thickBot="1" x14ac:dyDescent="0.35">
      <c r="A12" s="5">
        <v>9</v>
      </c>
      <c r="B12" s="11" t="s">
        <v>11</v>
      </c>
      <c r="C12" s="51" t="s">
        <v>150</v>
      </c>
      <c r="D12" s="46">
        <v>1</v>
      </c>
      <c r="E12" s="21"/>
      <c r="F12" s="33">
        <f t="shared" si="0"/>
        <v>0</v>
      </c>
      <c r="G12" s="28"/>
      <c r="H12" s="30"/>
      <c r="I12" s="37">
        <f t="shared" si="1"/>
        <v>0</v>
      </c>
      <c r="J12" s="1"/>
    </row>
    <row r="13" spans="1:10" ht="24.6" thickBot="1" x14ac:dyDescent="0.35">
      <c r="A13" s="5">
        <v>10</v>
      </c>
      <c r="B13" s="11" t="s">
        <v>12</v>
      </c>
      <c r="C13" s="51" t="s">
        <v>149</v>
      </c>
      <c r="D13" s="44">
        <v>3</v>
      </c>
      <c r="E13" s="20"/>
      <c r="F13" s="33">
        <f t="shared" si="0"/>
        <v>0</v>
      </c>
      <c r="G13" s="28"/>
      <c r="H13" s="30"/>
      <c r="I13" s="37">
        <f t="shared" si="1"/>
        <v>0</v>
      </c>
      <c r="J13" s="1"/>
    </row>
    <row r="14" spans="1:10" ht="24.6" thickBot="1" x14ac:dyDescent="0.35">
      <c r="A14" s="5">
        <v>11</v>
      </c>
      <c r="B14" s="11" t="s">
        <v>13</v>
      </c>
      <c r="C14" s="51" t="s">
        <v>149</v>
      </c>
      <c r="D14" s="44">
        <v>3</v>
      </c>
      <c r="E14" s="20"/>
      <c r="F14" s="33">
        <f t="shared" si="0"/>
        <v>0</v>
      </c>
      <c r="G14" s="28"/>
      <c r="H14" s="30"/>
      <c r="I14" s="37">
        <f t="shared" si="1"/>
        <v>0</v>
      </c>
      <c r="J14" s="1"/>
    </row>
    <row r="15" spans="1:10" ht="24.6" thickBot="1" x14ac:dyDescent="0.35">
      <c r="A15" s="5">
        <v>12</v>
      </c>
      <c r="B15" s="11" t="s">
        <v>14</v>
      </c>
      <c r="C15" s="51" t="s">
        <v>149</v>
      </c>
      <c r="D15" s="44">
        <v>3</v>
      </c>
      <c r="E15" s="20"/>
      <c r="F15" s="33">
        <f t="shared" si="0"/>
        <v>0</v>
      </c>
      <c r="G15" s="28"/>
      <c r="H15" s="30"/>
      <c r="I15" s="37">
        <f t="shared" si="1"/>
        <v>0</v>
      </c>
      <c r="J15" s="1"/>
    </row>
    <row r="16" spans="1:10" ht="24.6" thickBot="1" x14ac:dyDescent="0.35">
      <c r="A16" s="5">
        <v>13</v>
      </c>
      <c r="B16" s="11" t="s">
        <v>15</v>
      </c>
      <c r="C16" s="51" t="s">
        <v>149</v>
      </c>
      <c r="D16" s="44">
        <v>3</v>
      </c>
      <c r="E16" s="20"/>
      <c r="F16" s="33">
        <f t="shared" si="0"/>
        <v>0</v>
      </c>
      <c r="G16" s="28"/>
      <c r="H16" s="30"/>
      <c r="I16" s="37">
        <f t="shared" si="1"/>
        <v>0</v>
      </c>
      <c r="J16" s="1"/>
    </row>
    <row r="17" spans="1:10" ht="15" thickBot="1" x14ac:dyDescent="0.35">
      <c r="A17" s="5">
        <v>14</v>
      </c>
      <c r="B17" s="11" t="s">
        <v>16</v>
      </c>
      <c r="C17" s="51" t="s">
        <v>149</v>
      </c>
      <c r="D17" s="44">
        <v>4</v>
      </c>
      <c r="E17" s="20"/>
      <c r="F17" s="33">
        <f t="shared" si="0"/>
        <v>0</v>
      </c>
      <c r="G17" s="28"/>
      <c r="H17" s="30"/>
      <c r="I17" s="37">
        <f t="shared" si="1"/>
        <v>0</v>
      </c>
      <c r="J17" s="1"/>
    </row>
    <row r="18" spans="1:10" ht="15" thickBot="1" x14ac:dyDescent="0.35">
      <c r="A18" s="5">
        <v>15</v>
      </c>
      <c r="B18" s="14" t="s">
        <v>17</v>
      </c>
      <c r="C18" s="51" t="s">
        <v>149</v>
      </c>
      <c r="D18" s="44">
        <v>2</v>
      </c>
      <c r="E18" s="21"/>
      <c r="F18" s="33">
        <f t="shared" si="0"/>
        <v>0</v>
      </c>
      <c r="G18" s="28"/>
      <c r="H18" s="30"/>
      <c r="I18" s="37">
        <f t="shared" si="1"/>
        <v>0</v>
      </c>
      <c r="J18" s="1"/>
    </row>
    <row r="19" spans="1:10" ht="24.6" thickBot="1" x14ac:dyDescent="0.35">
      <c r="A19" s="5">
        <v>16</v>
      </c>
      <c r="B19" s="11" t="s">
        <v>18</v>
      </c>
      <c r="C19" s="51" t="s">
        <v>149</v>
      </c>
      <c r="D19" s="44">
        <v>7</v>
      </c>
      <c r="E19" s="21"/>
      <c r="F19" s="33">
        <f t="shared" si="0"/>
        <v>0</v>
      </c>
      <c r="G19" s="28"/>
      <c r="H19" s="30"/>
      <c r="I19" s="37">
        <f t="shared" si="1"/>
        <v>0</v>
      </c>
      <c r="J19" s="1"/>
    </row>
    <row r="20" spans="1:10" ht="24.6" thickBot="1" x14ac:dyDescent="0.35">
      <c r="A20" s="5">
        <v>17</v>
      </c>
      <c r="B20" s="11" t="s">
        <v>19</v>
      </c>
      <c r="C20" s="51" t="s">
        <v>149</v>
      </c>
      <c r="D20" s="44">
        <v>3</v>
      </c>
      <c r="E20" s="21"/>
      <c r="F20" s="33">
        <f t="shared" si="0"/>
        <v>0</v>
      </c>
      <c r="G20" s="28"/>
      <c r="H20" s="30"/>
      <c r="I20" s="37">
        <f t="shared" si="1"/>
        <v>0</v>
      </c>
      <c r="J20" s="1"/>
    </row>
    <row r="21" spans="1:10" ht="24.6" thickBot="1" x14ac:dyDescent="0.35">
      <c r="A21" s="5">
        <v>18</v>
      </c>
      <c r="B21" s="11" t="s">
        <v>20</v>
      </c>
      <c r="C21" s="51" t="s">
        <v>149</v>
      </c>
      <c r="D21" s="44">
        <v>3</v>
      </c>
      <c r="E21" s="21"/>
      <c r="F21" s="33">
        <f t="shared" si="0"/>
        <v>0</v>
      </c>
      <c r="G21" s="28"/>
      <c r="H21" s="30"/>
      <c r="I21" s="37">
        <f t="shared" si="1"/>
        <v>0</v>
      </c>
      <c r="J21" s="1"/>
    </row>
    <row r="22" spans="1:10" ht="24.6" thickBot="1" x14ac:dyDescent="0.35">
      <c r="A22" s="5">
        <v>19</v>
      </c>
      <c r="B22" s="11" t="s">
        <v>21</v>
      </c>
      <c r="C22" s="51" t="s">
        <v>149</v>
      </c>
      <c r="D22" s="44">
        <v>3</v>
      </c>
      <c r="E22" s="21"/>
      <c r="F22" s="33">
        <f t="shared" si="0"/>
        <v>0</v>
      </c>
      <c r="G22" s="28"/>
      <c r="H22" s="30"/>
      <c r="I22" s="37">
        <f t="shared" si="1"/>
        <v>0</v>
      </c>
      <c r="J22" s="1"/>
    </row>
    <row r="23" spans="1:10" ht="24.6" thickBot="1" x14ac:dyDescent="0.35">
      <c r="A23" s="5">
        <v>20</v>
      </c>
      <c r="B23" s="11" t="s">
        <v>22</v>
      </c>
      <c r="C23" s="51" t="s">
        <v>149</v>
      </c>
      <c r="D23" s="44">
        <v>3</v>
      </c>
      <c r="E23" s="21"/>
      <c r="F23" s="33">
        <f t="shared" si="0"/>
        <v>0</v>
      </c>
      <c r="G23" s="28"/>
      <c r="H23" s="30"/>
      <c r="I23" s="37">
        <f t="shared" si="1"/>
        <v>0</v>
      </c>
      <c r="J23" s="1"/>
    </row>
    <row r="24" spans="1:10" ht="15" thickBot="1" x14ac:dyDescent="0.35">
      <c r="A24" s="5">
        <v>21</v>
      </c>
      <c r="B24" s="11" t="s">
        <v>23</v>
      </c>
      <c r="C24" s="51" t="s">
        <v>149</v>
      </c>
      <c r="D24" s="44">
        <v>3</v>
      </c>
      <c r="E24" s="21"/>
      <c r="F24" s="33">
        <f t="shared" si="0"/>
        <v>0</v>
      </c>
      <c r="G24" s="28"/>
      <c r="H24" s="30"/>
      <c r="I24" s="37">
        <f t="shared" si="1"/>
        <v>0</v>
      </c>
      <c r="J24" s="1"/>
    </row>
    <row r="25" spans="1:10" ht="15" thickBot="1" x14ac:dyDescent="0.35">
      <c r="A25" s="5">
        <v>22</v>
      </c>
      <c r="B25" s="11" t="s">
        <v>24</v>
      </c>
      <c r="C25" s="51" t="s">
        <v>149</v>
      </c>
      <c r="D25" s="44">
        <v>6</v>
      </c>
      <c r="E25" s="21"/>
      <c r="F25" s="33">
        <f t="shared" si="0"/>
        <v>0</v>
      </c>
      <c r="G25" s="28"/>
      <c r="H25" s="30"/>
      <c r="I25" s="37">
        <f t="shared" si="1"/>
        <v>0</v>
      </c>
      <c r="J25" s="1"/>
    </row>
    <row r="26" spans="1:10" ht="15" thickBot="1" x14ac:dyDescent="0.35">
      <c r="A26" s="5">
        <v>23</v>
      </c>
      <c r="B26" s="11" t="s">
        <v>25</v>
      </c>
      <c r="C26" s="51" t="s">
        <v>149</v>
      </c>
      <c r="D26" s="44">
        <v>1</v>
      </c>
      <c r="E26" s="21"/>
      <c r="F26" s="33">
        <f t="shared" si="0"/>
        <v>0</v>
      </c>
      <c r="G26" s="28"/>
      <c r="H26" s="30"/>
      <c r="I26" s="37">
        <f t="shared" si="1"/>
        <v>0</v>
      </c>
      <c r="J26" s="1"/>
    </row>
    <row r="27" spans="1:10" ht="24.6" thickBot="1" x14ac:dyDescent="0.35">
      <c r="A27" s="5">
        <v>24</v>
      </c>
      <c r="B27" s="11" t="s">
        <v>26</v>
      </c>
      <c r="C27" s="51" t="s">
        <v>149</v>
      </c>
      <c r="D27" s="44">
        <v>1</v>
      </c>
      <c r="E27" s="20"/>
      <c r="F27" s="33">
        <f t="shared" si="0"/>
        <v>0</v>
      </c>
      <c r="G27" s="28"/>
      <c r="H27" s="30"/>
      <c r="I27" s="37">
        <f t="shared" si="1"/>
        <v>0</v>
      </c>
      <c r="J27" s="1"/>
    </row>
    <row r="28" spans="1:10" ht="15" thickBot="1" x14ac:dyDescent="0.35">
      <c r="A28" s="5">
        <v>25</v>
      </c>
      <c r="B28" s="11" t="s">
        <v>27</v>
      </c>
      <c r="C28" s="51" t="s">
        <v>150</v>
      </c>
      <c r="D28" s="44">
        <v>3</v>
      </c>
      <c r="E28" s="20"/>
      <c r="F28" s="33">
        <f t="shared" si="0"/>
        <v>0</v>
      </c>
      <c r="G28" s="28"/>
      <c r="H28" s="30"/>
      <c r="I28" s="37">
        <f t="shared" si="1"/>
        <v>0</v>
      </c>
      <c r="J28" s="1"/>
    </row>
    <row r="29" spans="1:10" ht="15" thickBot="1" x14ac:dyDescent="0.35">
      <c r="A29" s="5">
        <v>26</v>
      </c>
      <c r="B29" s="11" t="s">
        <v>28</v>
      </c>
      <c r="C29" s="51" t="s">
        <v>150</v>
      </c>
      <c r="D29" s="44">
        <v>3</v>
      </c>
      <c r="E29" s="20"/>
      <c r="F29" s="33">
        <f t="shared" si="0"/>
        <v>0</v>
      </c>
      <c r="G29" s="28"/>
      <c r="H29" s="30"/>
      <c r="I29" s="37">
        <f t="shared" si="1"/>
        <v>0</v>
      </c>
      <c r="J29" s="1"/>
    </row>
    <row r="30" spans="1:10" ht="15" thickBot="1" x14ac:dyDescent="0.35">
      <c r="A30" s="5">
        <v>27</v>
      </c>
      <c r="B30" s="11" t="s">
        <v>29</v>
      </c>
      <c r="C30" s="51" t="s">
        <v>150</v>
      </c>
      <c r="D30" s="44">
        <v>3</v>
      </c>
      <c r="E30" s="20"/>
      <c r="F30" s="33">
        <f t="shared" si="0"/>
        <v>0</v>
      </c>
      <c r="G30" s="28"/>
      <c r="H30" s="30"/>
      <c r="I30" s="37">
        <f t="shared" si="1"/>
        <v>0</v>
      </c>
      <c r="J30" s="1"/>
    </row>
    <row r="31" spans="1:10" ht="15" thickBot="1" x14ac:dyDescent="0.35">
      <c r="A31" s="5">
        <v>28</v>
      </c>
      <c r="B31" s="11" t="s">
        <v>30</v>
      </c>
      <c r="C31" s="51" t="s">
        <v>150</v>
      </c>
      <c r="D31" s="44">
        <v>3</v>
      </c>
      <c r="E31" s="20"/>
      <c r="F31" s="33">
        <f t="shared" si="0"/>
        <v>0</v>
      </c>
      <c r="G31" s="28"/>
      <c r="H31" s="30"/>
      <c r="I31" s="37">
        <f t="shared" si="1"/>
        <v>0</v>
      </c>
      <c r="J31" s="1"/>
    </row>
    <row r="32" spans="1:10" ht="15" thickBot="1" x14ac:dyDescent="0.35">
      <c r="A32" s="5">
        <v>29</v>
      </c>
      <c r="B32" s="11" t="s">
        <v>31</v>
      </c>
      <c r="C32" s="51" t="s">
        <v>150</v>
      </c>
      <c r="D32" s="45">
        <v>1</v>
      </c>
      <c r="E32" s="20"/>
      <c r="F32" s="33">
        <f t="shared" si="0"/>
        <v>0</v>
      </c>
      <c r="G32" s="28"/>
      <c r="H32" s="30"/>
      <c r="I32" s="37">
        <f t="shared" si="1"/>
        <v>0</v>
      </c>
      <c r="J32" s="1"/>
    </row>
    <row r="33" spans="1:10" ht="24.6" thickBot="1" x14ac:dyDescent="0.35">
      <c r="A33" s="5">
        <v>30</v>
      </c>
      <c r="B33" s="11" t="s">
        <v>32</v>
      </c>
      <c r="C33" s="51" t="s">
        <v>150</v>
      </c>
      <c r="D33" s="46">
        <v>30</v>
      </c>
      <c r="E33" s="20"/>
      <c r="F33" s="33">
        <f t="shared" si="0"/>
        <v>0</v>
      </c>
      <c r="G33" s="28"/>
      <c r="H33" s="30"/>
      <c r="I33" s="37">
        <f t="shared" si="1"/>
        <v>0</v>
      </c>
      <c r="J33" s="1"/>
    </row>
    <row r="34" spans="1:10" ht="24.6" thickBot="1" x14ac:dyDescent="0.35">
      <c r="A34" s="5">
        <v>31</v>
      </c>
      <c r="B34" s="11" t="s">
        <v>33</v>
      </c>
      <c r="C34" s="51" t="s">
        <v>150</v>
      </c>
      <c r="D34" s="46">
        <v>120</v>
      </c>
      <c r="E34" s="20"/>
      <c r="F34" s="33">
        <f t="shared" si="0"/>
        <v>0</v>
      </c>
      <c r="G34" s="28"/>
      <c r="H34" s="30"/>
      <c r="I34" s="37">
        <f t="shared" si="1"/>
        <v>0</v>
      </c>
      <c r="J34" s="1"/>
    </row>
    <row r="35" spans="1:10" ht="24.6" thickBot="1" x14ac:dyDescent="0.35">
      <c r="A35" s="5">
        <v>32</v>
      </c>
      <c r="B35" s="11" t="s">
        <v>34</v>
      </c>
      <c r="C35" s="51" t="s">
        <v>150</v>
      </c>
      <c r="D35" s="46">
        <v>40</v>
      </c>
      <c r="E35" s="23"/>
      <c r="F35" s="33">
        <f t="shared" si="0"/>
        <v>0</v>
      </c>
      <c r="G35" s="28"/>
      <c r="H35" s="30"/>
      <c r="I35" s="37">
        <f t="shared" si="1"/>
        <v>0</v>
      </c>
      <c r="J35" s="1"/>
    </row>
    <row r="36" spans="1:10" ht="15" thickBot="1" x14ac:dyDescent="0.35">
      <c r="A36" s="5">
        <v>33</v>
      </c>
      <c r="B36" s="11" t="s">
        <v>35</v>
      </c>
      <c r="C36" s="51" t="s">
        <v>150</v>
      </c>
      <c r="D36" s="45">
        <v>40</v>
      </c>
      <c r="E36" s="23"/>
      <c r="F36" s="33">
        <f t="shared" si="0"/>
        <v>0</v>
      </c>
      <c r="G36" s="28"/>
      <c r="H36" s="30"/>
      <c r="I36" s="37">
        <f t="shared" si="1"/>
        <v>0</v>
      </c>
      <c r="J36" s="1"/>
    </row>
    <row r="37" spans="1:10" ht="15" thickBot="1" x14ac:dyDescent="0.35">
      <c r="A37" s="5">
        <v>34</v>
      </c>
      <c r="B37" s="11" t="s">
        <v>36</v>
      </c>
      <c r="C37" s="51" t="s">
        <v>150</v>
      </c>
      <c r="D37" s="46">
        <v>20</v>
      </c>
      <c r="E37" s="23"/>
      <c r="F37" s="33">
        <f t="shared" si="0"/>
        <v>0</v>
      </c>
      <c r="G37" s="28"/>
      <c r="H37" s="30"/>
      <c r="I37" s="37">
        <f t="shared" si="1"/>
        <v>0</v>
      </c>
      <c r="J37" s="1"/>
    </row>
    <row r="38" spans="1:10" ht="15" thickBot="1" x14ac:dyDescent="0.35">
      <c r="A38" s="5">
        <v>35</v>
      </c>
      <c r="B38" s="11" t="s">
        <v>37</v>
      </c>
      <c r="C38" s="51" t="s">
        <v>150</v>
      </c>
      <c r="D38" s="47">
        <v>30</v>
      </c>
      <c r="E38" s="23"/>
      <c r="F38" s="33">
        <f t="shared" si="0"/>
        <v>0</v>
      </c>
      <c r="G38" s="28"/>
      <c r="H38" s="30"/>
      <c r="I38" s="37">
        <f t="shared" si="1"/>
        <v>0</v>
      </c>
      <c r="J38" s="1"/>
    </row>
    <row r="39" spans="1:10" ht="24.6" thickBot="1" x14ac:dyDescent="0.35">
      <c r="A39" s="5">
        <v>36</v>
      </c>
      <c r="B39" s="11" t="s">
        <v>38</v>
      </c>
      <c r="C39" s="51" t="s">
        <v>150</v>
      </c>
      <c r="D39" s="45">
        <v>10</v>
      </c>
      <c r="E39" s="23"/>
      <c r="F39" s="33">
        <f t="shared" si="0"/>
        <v>0</v>
      </c>
      <c r="G39" s="28"/>
      <c r="H39" s="30"/>
      <c r="I39" s="37">
        <f t="shared" si="1"/>
        <v>0</v>
      </c>
      <c r="J39" s="1"/>
    </row>
    <row r="40" spans="1:10" ht="15" thickBot="1" x14ac:dyDescent="0.35">
      <c r="A40" s="5">
        <v>37</v>
      </c>
      <c r="B40" s="11" t="s">
        <v>39</v>
      </c>
      <c r="C40" s="51" t="s">
        <v>150</v>
      </c>
      <c r="D40" s="45">
        <v>40</v>
      </c>
      <c r="E40" s="23"/>
      <c r="F40" s="33">
        <f t="shared" si="0"/>
        <v>0</v>
      </c>
      <c r="G40" s="28"/>
      <c r="H40" s="30"/>
      <c r="I40" s="37">
        <f t="shared" si="1"/>
        <v>0</v>
      </c>
      <c r="J40" s="1"/>
    </row>
    <row r="41" spans="1:10" ht="15" thickBot="1" x14ac:dyDescent="0.35">
      <c r="A41" s="5">
        <v>38</v>
      </c>
      <c r="B41" s="11" t="s">
        <v>40</v>
      </c>
      <c r="C41" s="51" t="s">
        <v>150</v>
      </c>
      <c r="D41" s="46">
        <v>20</v>
      </c>
      <c r="E41" s="23"/>
      <c r="F41" s="33">
        <f t="shared" si="0"/>
        <v>0</v>
      </c>
      <c r="G41" s="28"/>
      <c r="H41" s="30"/>
      <c r="I41" s="37">
        <f t="shared" si="1"/>
        <v>0</v>
      </c>
      <c r="J41" s="1"/>
    </row>
    <row r="42" spans="1:10" ht="15" thickBot="1" x14ac:dyDescent="0.35">
      <c r="A42" s="5">
        <v>39</v>
      </c>
      <c r="B42" s="11" t="s">
        <v>41</v>
      </c>
      <c r="C42" s="51" t="s">
        <v>150</v>
      </c>
      <c r="D42" s="44">
        <v>40</v>
      </c>
      <c r="E42" s="23"/>
      <c r="F42" s="33">
        <f t="shared" si="0"/>
        <v>0</v>
      </c>
      <c r="G42" s="28"/>
      <c r="H42" s="30"/>
      <c r="I42" s="37">
        <f t="shared" si="1"/>
        <v>0</v>
      </c>
      <c r="J42" s="1"/>
    </row>
    <row r="43" spans="1:10" ht="15" thickBot="1" x14ac:dyDescent="0.35">
      <c r="A43" s="5">
        <v>40</v>
      </c>
      <c r="B43" s="11" t="s">
        <v>42</v>
      </c>
      <c r="C43" s="51" t="s">
        <v>150</v>
      </c>
      <c r="D43" s="44">
        <v>30</v>
      </c>
      <c r="E43" s="23"/>
      <c r="F43" s="33">
        <f t="shared" si="0"/>
        <v>0</v>
      </c>
      <c r="G43" s="28"/>
      <c r="H43" s="30"/>
      <c r="I43" s="37">
        <f t="shared" si="1"/>
        <v>0</v>
      </c>
      <c r="J43" s="1"/>
    </row>
    <row r="44" spans="1:10" ht="36.6" thickBot="1" x14ac:dyDescent="0.35">
      <c r="A44" s="5">
        <v>41</v>
      </c>
      <c r="B44" s="11" t="s">
        <v>43</v>
      </c>
      <c r="C44" s="51" t="s">
        <v>150</v>
      </c>
      <c r="D44" s="44">
        <v>5</v>
      </c>
      <c r="E44" s="23"/>
      <c r="F44" s="33">
        <f t="shared" si="0"/>
        <v>0</v>
      </c>
      <c r="G44" s="28"/>
      <c r="H44" s="30"/>
      <c r="I44" s="37">
        <f t="shared" si="1"/>
        <v>0</v>
      </c>
      <c r="J44" s="1"/>
    </row>
    <row r="45" spans="1:10" ht="24.6" thickBot="1" x14ac:dyDescent="0.35">
      <c r="A45" s="5">
        <v>42</v>
      </c>
      <c r="B45" s="11" t="s">
        <v>44</v>
      </c>
      <c r="C45" s="51" t="s">
        <v>150</v>
      </c>
      <c r="D45" s="44">
        <v>5</v>
      </c>
      <c r="E45" s="23"/>
      <c r="F45" s="33">
        <f t="shared" si="0"/>
        <v>0</v>
      </c>
      <c r="G45" s="28"/>
      <c r="H45" s="30"/>
      <c r="I45" s="37">
        <f t="shared" si="1"/>
        <v>0</v>
      </c>
      <c r="J45" s="1"/>
    </row>
    <row r="46" spans="1:10" ht="24.6" thickBot="1" x14ac:dyDescent="0.35">
      <c r="A46" s="5">
        <v>43</v>
      </c>
      <c r="B46" s="11" t="s">
        <v>45</v>
      </c>
      <c r="C46" s="51" t="s">
        <v>150</v>
      </c>
      <c r="D46" s="44">
        <v>10</v>
      </c>
      <c r="E46" s="23"/>
      <c r="F46" s="33">
        <f t="shared" si="0"/>
        <v>0</v>
      </c>
      <c r="G46" s="28"/>
      <c r="H46" s="30"/>
      <c r="I46" s="37">
        <f t="shared" si="1"/>
        <v>0</v>
      </c>
      <c r="J46" s="1"/>
    </row>
    <row r="47" spans="1:10" ht="15" thickBot="1" x14ac:dyDescent="0.35">
      <c r="A47" s="5">
        <v>44</v>
      </c>
      <c r="B47" s="11" t="s">
        <v>46</v>
      </c>
      <c r="C47" s="51" t="s">
        <v>150</v>
      </c>
      <c r="D47" s="46">
        <v>4</v>
      </c>
      <c r="E47" s="23"/>
      <c r="F47" s="33">
        <f t="shared" si="0"/>
        <v>0</v>
      </c>
      <c r="G47" s="28"/>
      <c r="H47" s="30"/>
      <c r="I47" s="37">
        <f t="shared" si="1"/>
        <v>0</v>
      </c>
      <c r="J47" s="1"/>
    </row>
    <row r="48" spans="1:10" ht="15" thickBot="1" x14ac:dyDescent="0.35">
      <c r="A48" s="5">
        <v>45</v>
      </c>
      <c r="B48" s="11" t="s">
        <v>47</v>
      </c>
      <c r="C48" s="51" t="s">
        <v>150</v>
      </c>
      <c r="D48" s="46">
        <v>5</v>
      </c>
      <c r="E48" s="23"/>
      <c r="F48" s="33">
        <f t="shared" si="0"/>
        <v>0</v>
      </c>
      <c r="G48" s="28"/>
      <c r="H48" s="30"/>
      <c r="I48" s="37">
        <f t="shared" si="1"/>
        <v>0</v>
      </c>
      <c r="J48" s="1"/>
    </row>
    <row r="49" spans="1:10" ht="15" thickBot="1" x14ac:dyDescent="0.35">
      <c r="A49" s="5">
        <v>46</v>
      </c>
      <c r="B49" s="11" t="s">
        <v>48</v>
      </c>
      <c r="C49" s="51" t="s">
        <v>150</v>
      </c>
      <c r="D49" s="44">
        <v>30</v>
      </c>
      <c r="E49" s="23"/>
      <c r="F49" s="33">
        <f t="shared" si="0"/>
        <v>0</v>
      </c>
      <c r="G49" s="28"/>
      <c r="H49" s="30"/>
      <c r="I49" s="37">
        <f t="shared" si="1"/>
        <v>0</v>
      </c>
      <c r="J49" s="1"/>
    </row>
    <row r="50" spans="1:10" ht="15" thickBot="1" x14ac:dyDescent="0.35">
      <c r="A50" s="5">
        <v>47</v>
      </c>
      <c r="B50" s="11" t="s">
        <v>49</v>
      </c>
      <c r="C50" s="51" t="s">
        <v>150</v>
      </c>
      <c r="D50" s="44">
        <v>20</v>
      </c>
      <c r="E50" s="23"/>
      <c r="F50" s="33">
        <f t="shared" si="0"/>
        <v>0</v>
      </c>
      <c r="G50" s="28"/>
      <c r="H50" s="30"/>
      <c r="I50" s="37">
        <f t="shared" si="1"/>
        <v>0</v>
      </c>
      <c r="J50" s="1"/>
    </row>
    <row r="51" spans="1:10" ht="15" thickBot="1" x14ac:dyDescent="0.35">
      <c r="A51" s="5">
        <v>48</v>
      </c>
      <c r="B51" s="11" t="s">
        <v>50</v>
      </c>
      <c r="C51" s="51" t="s">
        <v>150</v>
      </c>
      <c r="D51" s="44">
        <v>10</v>
      </c>
      <c r="E51" s="23"/>
      <c r="F51" s="33">
        <f t="shared" si="0"/>
        <v>0</v>
      </c>
      <c r="G51" s="28"/>
      <c r="H51" s="30"/>
      <c r="I51" s="37">
        <f t="shared" si="1"/>
        <v>0</v>
      </c>
      <c r="J51" s="1"/>
    </row>
    <row r="52" spans="1:10" ht="15" thickBot="1" x14ac:dyDescent="0.35">
      <c r="A52" s="5">
        <v>49</v>
      </c>
      <c r="B52" s="11" t="s">
        <v>51</v>
      </c>
      <c r="C52" s="51" t="s">
        <v>149</v>
      </c>
      <c r="D52" s="44">
        <v>10</v>
      </c>
      <c r="E52" s="23"/>
      <c r="F52" s="33">
        <f t="shared" si="0"/>
        <v>0</v>
      </c>
      <c r="G52" s="28"/>
      <c r="H52" s="30"/>
      <c r="I52" s="37">
        <f t="shared" si="1"/>
        <v>0</v>
      </c>
      <c r="J52" s="1"/>
    </row>
    <row r="53" spans="1:10" ht="24.6" thickBot="1" x14ac:dyDescent="0.35">
      <c r="A53" s="5">
        <v>50</v>
      </c>
      <c r="B53" s="11" t="s">
        <v>52</v>
      </c>
      <c r="C53" s="51" t="s">
        <v>150</v>
      </c>
      <c r="D53" s="44">
        <v>5</v>
      </c>
      <c r="E53" s="23"/>
      <c r="F53" s="33">
        <f t="shared" si="0"/>
        <v>0</v>
      </c>
      <c r="G53" s="28"/>
      <c r="H53" s="30"/>
      <c r="I53" s="37">
        <f t="shared" si="1"/>
        <v>0</v>
      </c>
      <c r="J53" s="1"/>
    </row>
    <row r="54" spans="1:10" ht="15" thickBot="1" x14ac:dyDescent="0.35">
      <c r="A54" s="6">
        <v>51</v>
      </c>
      <c r="B54" s="11" t="s">
        <v>53</v>
      </c>
      <c r="C54" s="51" t="s">
        <v>149</v>
      </c>
      <c r="D54" s="44">
        <v>5</v>
      </c>
      <c r="E54" s="23"/>
      <c r="F54" s="33">
        <f t="shared" si="0"/>
        <v>0</v>
      </c>
      <c r="G54" s="28"/>
      <c r="H54" s="30"/>
      <c r="I54" s="37">
        <f t="shared" si="1"/>
        <v>0</v>
      </c>
      <c r="J54" s="1"/>
    </row>
    <row r="55" spans="1:10" ht="15" thickBot="1" x14ac:dyDescent="0.35">
      <c r="A55" s="5">
        <v>52</v>
      </c>
      <c r="B55" s="11" t="s">
        <v>54</v>
      </c>
      <c r="C55" s="51" t="s">
        <v>149</v>
      </c>
      <c r="D55" s="44">
        <v>3</v>
      </c>
      <c r="E55" s="23"/>
      <c r="F55" s="33">
        <f t="shared" si="0"/>
        <v>0</v>
      </c>
      <c r="G55" s="28"/>
      <c r="H55" s="30"/>
      <c r="I55" s="37">
        <f t="shared" si="1"/>
        <v>0</v>
      </c>
      <c r="J55" s="1"/>
    </row>
    <row r="56" spans="1:10" ht="15" thickBot="1" x14ac:dyDescent="0.35">
      <c r="A56" s="5">
        <v>53</v>
      </c>
      <c r="B56" s="11" t="s">
        <v>55</v>
      </c>
      <c r="C56" s="51" t="s">
        <v>149</v>
      </c>
      <c r="D56" s="44">
        <v>2</v>
      </c>
      <c r="E56" s="23"/>
      <c r="F56" s="33">
        <f t="shared" si="0"/>
        <v>0</v>
      </c>
      <c r="G56" s="28"/>
      <c r="H56" s="30"/>
      <c r="I56" s="37">
        <f t="shared" si="1"/>
        <v>0</v>
      </c>
      <c r="J56" s="1"/>
    </row>
    <row r="57" spans="1:10" ht="15" thickBot="1" x14ac:dyDescent="0.35">
      <c r="A57" s="5">
        <v>54</v>
      </c>
      <c r="B57" s="11" t="s">
        <v>56</v>
      </c>
      <c r="C57" s="51" t="s">
        <v>150</v>
      </c>
      <c r="D57" s="44">
        <v>250</v>
      </c>
      <c r="E57" s="23"/>
      <c r="F57" s="33">
        <f t="shared" si="0"/>
        <v>0</v>
      </c>
      <c r="G57" s="28"/>
      <c r="H57" s="30"/>
      <c r="I57" s="37">
        <f t="shared" si="1"/>
        <v>0</v>
      </c>
      <c r="J57" s="1"/>
    </row>
    <row r="58" spans="1:10" ht="15" thickBot="1" x14ac:dyDescent="0.35">
      <c r="A58" s="5">
        <v>55</v>
      </c>
      <c r="B58" s="11" t="s">
        <v>57</v>
      </c>
      <c r="C58" s="51" t="s">
        <v>150</v>
      </c>
      <c r="D58" s="44">
        <v>200</v>
      </c>
      <c r="E58" s="23"/>
      <c r="F58" s="33">
        <f t="shared" si="0"/>
        <v>0</v>
      </c>
      <c r="G58" s="28"/>
      <c r="H58" s="30"/>
      <c r="I58" s="37">
        <f t="shared" si="1"/>
        <v>0</v>
      </c>
      <c r="J58" s="1"/>
    </row>
    <row r="59" spans="1:10" ht="24.6" thickBot="1" x14ac:dyDescent="0.35">
      <c r="A59" s="5">
        <v>56</v>
      </c>
      <c r="B59" s="11" t="s">
        <v>58</v>
      </c>
      <c r="C59" s="51" t="s">
        <v>150</v>
      </c>
      <c r="D59" s="44">
        <v>20</v>
      </c>
      <c r="E59" s="23"/>
      <c r="F59" s="33">
        <f t="shared" si="0"/>
        <v>0</v>
      </c>
      <c r="G59" s="28"/>
      <c r="H59" s="30"/>
      <c r="I59" s="37">
        <f t="shared" si="1"/>
        <v>0</v>
      </c>
      <c r="J59" s="1"/>
    </row>
    <row r="60" spans="1:10" ht="24.6" thickBot="1" x14ac:dyDescent="0.35">
      <c r="A60" s="5">
        <v>57</v>
      </c>
      <c r="B60" s="11" t="s">
        <v>59</v>
      </c>
      <c r="C60" s="51" t="s">
        <v>150</v>
      </c>
      <c r="D60" s="44">
        <v>40</v>
      </c>
      <c r="E60" s="23"/>
      <c r="F60" s="33">
        <f t="shared" si="0"/>
        <v>0</v>
      </c>
      <c r="G60" s="28"/>
      <c r="H60" s="30"/>
      <c r="I60" s="37">
        <f t="shared" si="1"/>
        <v>0</v>
      </c>
      <c r="J60" s="1"/>
    </row>
    <row r="61" spans="1:10" ht="24.6" thickBot="1" x14ac:dyDescent="0.35">
      <c r="A61" s="5">
        <v>58</v>
      </c>
      <c r="B61" s="11" t="s">
        <v>60</v>
      </c>
      <c r="C61" s="51" t="s">
        <v>150</v>
      </c>
      <c r="D61" s="44">
        <v>50</v>
      </c>
      <c r="E61" s="23"/>
      <c r="F61" s="33">
        <f t="shared" si="0"/>
        <v>0</v>
      </c>
      <c r="G61" s="28"/>
      <c r="H61" s="30"/>
      <c r="I61" s="37">
        <f t="shared" si="1"/>
        <v>0</v>
      </c>
      <c r="J61" s="1"/>
    </row>
    <row r="62" spans="1:10" ht="15" thickBot="1" x14ac:dyDescent="0.35">
      <c r="A62" s="5">
        <v>59</v>
      </c>
      <c r="B62" s="11" t="s">
        <v>61</v>
      </c>
      <c r="C62" s="51" t="s">
        <v>150</v>
      </c>
      <c r="D62" s="44">
        <v>20</v>
      </c>
      <c r="E62" s="23"/>
      <c r="F62" s="33">
        <f t="shared" si="0"/>
        <v>0</v>
      </c>
      <c r="G62" s="28"/>
      <c r="H62" s="30"/>
      <c r="I62" s="37">
        <f t="shared" si="1"/>
        <v>0</v>
      </c>
      <c r="J62" s="1"/>
    </row>
    <row r="63" spans="1:10" ht="15" thickBot="1" x14ac:dyDescent="0.35">
      <c r="A63" s="5">
        <v>60</v>
      </c>
      <c r="B63" s="11" t="s">
        <v>62</v>
      </c>
      <c r="C63" s="51" t="s">
        <v>151</v>
      </c>
      <c r="D63" s="44">
        <v>5</v>
      </c>
      <c r="E63" s="23"/>
      <c r="F63" s="33">
        <f t="shared" ref="F63:F123" si="2">SUM(D63*E63)</f>
        <v>0</v>
      </c>
      <c r="G63" s="28"/>
      <c r="H63" s="30"/>
      <c r="I63" s="37">
        <f t="shared" ref="I63:I125" si="3">SUM(F63,H63)</f>
        <v>0</v>
      </c>
      <c r="J63" s="1"/>
    </row>
    <row r="64" spans="1:10" ht="15" thickBot="1" x14ac:dyDescent="0.35">
      <c r="A64" s="5">
        <v>61</v>
      </c>
      <c r="B64" s="11" t="s">
        <v>63</v>
      </c>
      <c r="C64" s="51" t="s">
        <v>149</v>
      </c>
      <c r="D64" s="44">
        <v>30</v>
      </c>
      <c r="E64" s="23"/>
      <c r="F64" s="33">
        <f t="shared" si="2"/>
        <v>0</v>
      </c>
      <c r="G64" s="28"/>
      <c r="H64" s="30"/>
      <c r="I64" s="37">
        <f t="shared" si="3"/>
        <v>0</v>
      </c>
      <c r="J64" s="1"/>
    </row>
    <row r="65" spans="1:10" ht="15" thickBot="1" x14ac:dyDescent="0.35">
      <c r="A65" s="5">
        <v>62</v>
      </c>
      <c r="B65" s="11" t="s">
        <v>64</v>
      </c>
      <c r="C65" s="51" t="s">
        <v>149</v>
      </c>
      <c r="D65" s="44">
        <v>2</v>
      </c>
      <c r="E65" s="23"/>
      <c r="F65" s="33">
        <f t="shared" si="2"/>
        <v>0</v>
      </c>
      <c r="G65" s="28"/>
      <c r="H65" s="30"/>
      <c r="I65" s="37">
        <f t="shared" si="3"/>
        <v>0</v>
      </c>
      <c r="J65" s="1"/>
    </row>
    <row r="66" spans="1:10" ht="51" thickBot="1" x14ac:dyDescent="0.35">
      <c r="A66" s="5">
        <v>63</v>
      </c>
      <c r="B66" s="11" t="s">
        <v>65</v>
      </c>
      <c r="C66" s="51" t="s">
        <v>150</v>
      </c>
      <c r="D66" s="44">
        <v>20</v>
      </c>
      <c r="E66" s="23"/>
      <c r="F66" s="33">
        <f t="shared" si="2"/>
        <v>0</v>
      </c>
      <c r="G66" s="28"/>
      <c r="H66" s="30"/>
      <c r="I66" s="37">
        <f t="shared" si="3"/>
        <v>0</v>
      </c>
      <c r="J66" s="1"/>
    </row>
    <row r="67" spans="1:10" ht="24.6" thickBot="1" x14ac:dyDescent="0.35">
      <c r="A67" s="5">
        <v>64</v>
      </c>
      <c r="B67" s="11" t="s">
        <v>66</v>
      </c>
      <c r="C67" s="51" t="s">
        <v>150</v>
      </c>
      <c r="D67" s="44">
        <v>50</v>
      </c>
      <c r="E67" s="23"/>
      <c r="F67" s="33">
        <f t="shared" si="2"/>
        <v>0</v>
      </c>
      <c r="G67" s="28"/>
      <c r="H67" s="30"/>
      <c r="I67" s="37">
        <f t="shared" si="3"/>
        <v>0</v>
      </c>
      <c r="J67" s="1"/>
    </row>
    <row r="68" spans="1:10" ht="24.6" thickBot="1" x14ac:dyDescent="0.35">
      <c r="A68" s="5">
        <v>65</v>
      </c>
      <c r="B68" s="11" t="s">
        <v>67</v>
      </c>
      <c r="C68" s="51" t="s">
        <v>150</v>
      </c>
      <c r="D68" s="44">
        <v>100</v>
      </c>
      <c r="E68" s="23"/>
      <c r="F68" s="33">
        <f t="shared" si="2"/>
        <v>0</v>
      </c>
      <c r="G68" s="28"/>
      <c r="H68" s="30"/>
      <c r="I68" s="37">
        <f t="shared" si="3"/>
        <v>0</v>
      </c>
      <c r="J68" s="1"/>
    </row>
    <row r="69" spans="1:10" ht="48.6" thickBot="1" x14ac:dyDescent="0.35">
      <c r="A69" s="5">
        <v>66</v>
      </c>
      <c r="B69" s="11" t="s">
        <v>68</v>
      </c>
      <c r="C69" s="51" t="s">
        <v>150</v>
      </c>
      <c r="D69" s="46">
        <v>400</v>
      </c>
      <c r="E69" s="23"/>
      <c r="F69" s="33">
        <f t="shared" si="2"/>
        <v>0</v>
      </c>
      <c r="G69" s="28"/>
      <c r="H69" s="30"/>
      <c r="I69" s="37">
        <f t="shared" si="3"/>
        <v>0</v>
      </c>
      <c r="J69" s="1"/>
    </row>
    <row r="70" spans="1:10" ht="36.6" thickBot="1" x14ac:dyDescent="0.35">
      <c r="A70" s="5">
        <v>67</v>
      </c>
      <c r="B70" s="11" t="s">
        <v>69</v>
      </c>
      <c r="C70" s="51" t="s">
        <v>150</v>
      </c>
      <c r="D70" s="44">
        <v>30</v>
      </c>
      <c r="E70" s="21"/>
      <c r="F70" s="33">
        <f t="shared" si="2"/>
        <v>0</v>
      </c>
      <c r="G70" s="28"/>
      <c r="H70" s="30"/>
      <c r="I70" s="37">
        <f t="shared" si="3"/>
        <v>0</v>
      </c>
      <c r="J70" s="1"/>
    </row>
    <row r="71" spans="1:10" ht="36.6" thickBot="1" x14ac:dyDescent="0.35">
      <c r="A71" s="5">
        <v>68</v>
      </c>
      <c r="B71" s="11" t="s">
        <v>70</v>
      </c>
      <c r="C71" s="51" t="s">
        <v>150</v>
      </c>
      <c r="D71" s="44">
        <v>150</v>
      </c>
      <c r="E71" s="23"/>
      <c r="F71" s="33">
        <f t="shared" si="2"/>
        <v>0</v>
      </c>
      <c r="G71" s="28"/>
      <c r="H71" s="30"/>
      <c r="I71" s="37">
        <f t="shared" si="3"/>
        <v>0</v>
      </c>
      <c r="J71" s="1"/>
    </row>
    <row r="72" spans="1:10" ht="24.6" thickBot="1" x14ac:dyDescent="0.35">
      <c r="A72" s="5">
        <v>69</v>
      </c>
      <c r="B72" s="11" t="s">
        <v>71</v>
      </c>
      <c r="C72" s="51" t="s">
        <v>150</v>
      </c>
      <c r="D72" s="44">
        <v>70</v>
      </c>
      <c r="E72" s="23"/>
      <c r="F72" s="33">
        <f t="shared" si="2"/>
        <v>0</v>
      </c>
      <c r="G72" s="28"/>
      <c r="H72" s="30"/>
      <c r="I72" s="37">
        <f t="shared" si="3"/>
        <v>0</v>
      </c>
      <c r="J72" s="1"/>
    </row>
    <row r="73" spans="1:10" ht="24.6" thickBot="1" x14ac:dyDescent="0.35">
      <c r="A73" s="5">
        <v>70</v>
      </c>
      <c r="B73" s="11" t="s">
        <v>72</v>
      </c>
      <c r="C73" s="51" t="s">
        <v>150</v>
      </c>
      <c r="D73" s="47">
        <v>45</v>
      </c>
      <c r="E73" s="23"/>
      <c r="F73" s="33">
        <f t="shared" si="2"/>
        <v>0</v>
      </c>
      <c r="G73" s="28"/>
      <c r="H73" s="30"/>
      <c r="I73" s="37">
        <f t="shared" si="3"/>
        <v>0</v>
      </c>
      <c r="J73" s="1"/>
    </row>
    <row r="74" spans="1:10" ht="24.6" thickBot="1" x14ac:dyDescent="0.35">
      <c r="A74" s="5">
        <v>71</v>
      </c>
      <c r="B74" s="14" t="s">
        <v>73</v>
      </c>
      <c r="C74" s="51" t="s">
        <v>150</v>
      </c>
      <c r="D74" s="45">
        <v>5</v>
      </c>
      <c r="E74" s="23"/>
      <c r="F74" s="33">
        <f t="shared" si="2"/>
        <v>0</v>
      </c>
      <c r="G74" s="28"/>
      <c r="H74" s="30"/>
      <c r="I74" s="37">
        <f t="shared" si="3"/>
        <v>0</v>
      </c>
      <c r="J74" s="1"/>
    </row>
    <row r="75" spans="1:10" ht="24.6" thickBot="1" x14ac:dyDescent="0.35">
      <c r="A75" s="5">
        <v>72</v>
      </c>
      <c r="B75" s="11" t="s">
        <v>74</v>
      </c>
      <c r="C75" s="51" t="s">
        <v>150</v>
      </c>
      <c r="D75" s="46">
        <v>60</v>
      </c>
      <c r="E75" s="23"/>
      <c r="F75" s="33">
        <f t="shared" si="2"/>
        <v>0</v>
      </c>
      <c r="G75" s="28"/>
      <c r="H75" s="30"/>
      <c r="I75" s="37">
        <f t="shared" si="3"/>
        <v>0</v>
      </c>
      <c r="J75" s="1"/>
    </row>
    <row r="76" spans="1:10" ht="24.6" thickBot="1" x14ac:dyDescent="0.35">
      <c r="A76" s="5">
        <v>73</v>
      </c>
      <c r="B76" s="11" t="s">
        <v>75</v>
      </c>
      <c r="C76" s="51" t="s">
        <v>150</v>
      </c>
      <c r="D76" s="44">
        <v>50</v>
      </c>
      <c r="E76" s="23"/>
      <c r="F76" s="33">
        <f t="shared" si="2"/>
        <v>0</v>
      </c>
      <c r="G76" s="28"/>
      <c r="H76" s="30"/>
      <c r="I76" s="37">
        <f t="shared" si="3"/>
        <v>0</v>
      </c>
      <c r="J76" s="1"/>
    </row>
    <row r="77" spans="1:10" ht="24.6" thickBot="1" x14ac:dyDescent="0.35">
      <c r="A77" s="5">
        <v>74</v>
      </c>
      <c r="B77" s="11" t="s">
        <v>76</v>
      </c>
      <c r="C77" s="51" t="s">
        <v>150</v>
      </c>
      <c r="D77" s="44">
        <v>2</v>
      </c>
      <c r="E77" s="23"/>
      <c r="F77" s="33">
        <f t="shared" si="2"/>
        <v>0</v>
      </c>
      <c r="G77" s="28"/>
      <c r="H77" s="30"/>
      <c r="I77" s="37">
        <f t="shared" si="3"/>
        <v>0</v>
      </c>
      <c r="J77" s="1"/>
    </row>
    <row r="78" spans="1:10" ht="24.6" thickBot="1" x14ac:dyDescent="0.35">
      <c r="A78" s="5">
        <v>75</v>
      </c>
      <c r="B78" s="11" t="s">
        <v>77</v>
      </c>
      <c r="C78" s="51" t="s">
        <v>150</v>
      </c>
      <c r="D78" s="44">
        <v>2</v>
      </c>
      <c r="E78" s="23"/>
      <c r="F78" s="33">
        <f t="shared" si="2"/>
        <v>0</v>
      </c>
      <c r="G78" s="28"/>
      <c r="H78" s="30"/>
      <c r="I78" s="37">
        <f t="shared" si="3"/>
        <v>0</v>
      </c>
      <c r="J78" s="1"/>
    </row>
    <row r="79" spans="1:10" ht="24.6" thickBot="1" x14ac:dyDescent="0.35">
      <c r="A79" s="5">
        <v>76</v>
      </c>
      <c r="B79" s="11" t="s">
        <v>78</v>
      </c>
      <c r="C79" s="51" t="s">
        <v>150</v>
      </c>
      <c r="D79" s="44">
        <v>5</v>
      </c>
      <c r="E79" s="23"/>
      <c r="F79" s="33">
        <f t="shared" si="2"/>
        <v>0</v>
      </c>
      <c r="G79" s="28"/>
      <c r="H79" s="30"/>
      <c r="I79" s="37">
        <f t="shared" si="3"/>
        <v>0</v>
      </c>
      <c r="J79" s="1"/>
    </row>
    <row r="80" spans="1:10" ht="24.6" thickBot="1" x14ac:dyDescent="0.35">
      <c r="A80" s="5">
        <v>77</v>
      </c>
      <c r="B80" s="11" t="s">
        <v>79</v>
      </c>
      <c r="C80" s="51" t="s">
        <v>150</v>
      </c>
      <c r="D80" s="44">
        <v>5</v>
      </c>
      <c r="E80" s="23"/>
      <c r="F80" s="33">
        <f t="shared" si="2"/>
        <v>0</v>
      </c>
      <c r="G80" s="28"/>
      <c r="H80" s="30"/>
      <c r="I80" s="37">
        <f t="shared" si="3"/>
        <v>0</v>
      </c>
      <c r="J80" s="1"/>
    </row>
    <row r="81" spans="1:10" ht="24.6" thickBot="1" x14ac:dyDescent="0.35">
      <c r="A81" s="5">
        <v>78</v>
      </c>
      <c r="B81" s="11" t="s">
        <v>80</v>
      </c>
      <c r="C81" s="51" t="s">
        <v>150</v>
      </c>
      <c r="D81" s="44">
        <v>40</v>
      </c>
      <c r="E81" s="23"/>
      <c r="F81" s="33">
        <f t="shared" si="2"/>
        <v>0</v>
      </c>
      <c r="G81" s="28"/>
      <c r="H81" s="31"/>
      <c r="I81" s="37">
        <f t="shared" si="3"/>
        <v>0</v>
      </c>
      <c r="J81" s="1"/>
    </row>
    <row r="82" spans="1:10" ht="15" thickBot="1" x14ac:dyDescent="0.35">
      <c r="A82" s="5">
        <v>79</v>
      </c>
      <c r="B82" s="11" t="s">
        <v>81</v>
      </c>
      <c r="C82" s="51" t="s">
        <v>150</v>
      </c>
      <c r="D82" s="44">
        <v>10</v>
      </c>
      <c r="E82" s="23"/>
      <c r="F82" s="33">
        <f t="shared" si="2"/>
        <v>0</v>
      </c>
      <c r="G82" s="28"/>
      <c r="H82" s="30"/>
      <c r="I82" s="37">
        <f t="shared" si="3"/>
        <v>0</v>
      </c>
      <c r="J82" s="1"/>
    </row>
    <row r="83" spans="1:10" ht="15" thickBot="1" x14ac:dyDescent="0.35">
      <c r="A83" s="5">
        <v>80</v>
      </c>
      <c r="B83" s="11" t="s">
        <v>82</v>
      </c>
      <c r="C83" s="51" t="s">
        <v>150</v>
      </c>
      <c r="D83" s="44">
        <v>5</v>
      </c>
      <c r="E83" s="23"/>
      <c r="F83" s="33">
        <f t="shared" si="2"/>
        <v>0</v>
      </c>
      <c r="G83" s="28"/>
      <c r="H83" s="30"/>
      <c r="I83" s="37">
        <f t="shared" si="3"/>
        <v>0</v>
      </c>
      <c r="J83" s="1"/>
    </row>
    <row r="84" spans="1:10" ht="15" thickBot="1" x14ac:dyDescent="0.35">
      <c r="A84" s="5">
        <v>81</v>
      </c>
      <c r="B84" s="11" t="s">
        <v>83</v>
      </c>
      <c r="C84" s="51" t="s">
        <v>150</v>
      </c>
      <c r="D84" s="44">
        <v>20</v>
      </c>
      <c r="E84" s="23"/>
      <c r="F84" s="33">
        <f t="shared" si="2"/>
        <v>0</v>
      </c>
      <c r="G84" s="28"/>
      <c r="H84" s="30"/>
      <c r="I84" s="37">
        <f t="shared" si="3"/>
        <v>0</v>
      </c>
      <c r="J84" s="1"/>
    </row>
    <row r="85" spans="1:10" ht="15" thickBot="1" x14ac:dyDescent="0.35">
      <c r="A85" s="5">
        <v>82</v>
      </c>
      <c r="B85" s="11" t="s">
        <v>84</v>
      </c>
      <c r="C85" s="51" t="s">
        <v>150</v>
      </c>
      <c r="D85" s="44">
        <v>20</v>
      </c>
      <c r="E85" s="23"/>
      <c r="F85" s="33">
        <f t="shared" si="2"/>
        <v>0</v>
      </c>
      <c r="G85" s="28"/>
      <c r="H85" s="30"/>
      <c r="I85" s="37">
        <f t="shared" si="3"/>
        <v>0</v>
      </c>
      <c r="J85" s="1"/>
    </row>
    <row r="86" spans="1:10" ht="15" thickBot="1" x14ac:dyDescent="0.35">
      <c r="A86" s="5">
        <v>83</v>
      </c>
      <c r="B86" s="11" t="s">
        <v>85</v>
      </c>
      <c r="C86" s="51" t="s">
        <v>150</v>
      </c>
      <c r="D86" s="44">
        <v>5</v>
      </c>
      <c r="E86" s="23"/>
      <c r="F86" s="33">
        <f t="shared" si="2"/>
        <v>0</v>
      </c>
      <c r="G86" s="28"/>
      <c r="H86" s="30"/>
      <c r="I86" s="37">
        <f t="shared" si="3"/>
        <v>0</v>
      </c>
      <c r="J86" s="1"/>
    </row>
    <row r="87" spans="1:10" ht="15" thickBot="1" x14ac:dyDescent="0.35">
      <c r="A87" s="5">
        <v>84</v>
      </c>
      <c r="B87" s="11" t="s">
        <v>86</v>
      </c>
      <c r="C87" s="51" t="s">
        <v>150</v>
      </c>
      <c r="D87" s="48">
        <v>3</v>
      </c>
      <c r="E87" s="23"/>
      <c r="F87" s="33">
        <f t="shared" si="2"/>
        <v>0</v>
      </c>
      <c r="G87" s="28"/>
      <c r="H87" s="30"/>
      <c r="I87" s="37">
        <f t="shared" si="3"/>
        <v>0</v>
      </c>
      <c r="J87" s="1"/>
    </row>
    <row r="88" spans="1:10" ht="24.6" thickBot="1" x14ac:dyDescent="0.35">
      <c r="A88" s="5">
        <v>85</v>
      </c>
      <c r="B88" s="11" t="s">
        <v>87</v>
      </c>
      <c r="C88" s="51" t="s">
        <v>150</v>
      </c>
      <c r="D88" s="44">
        <v>5</v>
      </c>
      <c r="E88" s="23"/>
      <c r="F88" s="33">
        <f t="shared" si="2"/>
        <v>0</v>
      </c>
      <c r="G88" s="28"/>
      <c r="H88" s="30"/>
      <c r="I88" s="37">
        <f t="shared" si="3"/>
        <v>0</v>
      </c>
      <c r="J88" s="1"/>
    </row>
    <row r="89" spans="1:10" ht="24.6" thickBot="1" x14ac:dyDescent="0.35">
      <c r="A89" s="5">
        <v>86</v>
      </c>
      <c r="B89" s="11" t="s">
        <v>88</v>
      </c>
      <c r="C89" s="51" t="s">
        <v>150</v>
      </c>
      <c r="D89" s="44">
        <v>30</v>
      </c>
      <c r="E89" s="23"/>
      <c r="F89" s="33">
        <f t="shared" si="2"/>
        <v>0</v>
      </c>
      <c r="G89" s="28"/>
      <c r="H89" s="30"/>
      <c r="I89" s="37">
        <f t="shared" si="3"/>
        <v>0</v>
      </c>
      <c r="J89" s="1"/>
    </row>
    <row r="90" spans="1:10" ht="24.6" thickBot="1" x14ac:dyDescent="0.35">
      <c r="A90" s="5">
        <v>87</v>
      </c>
      <c r="B90" s="11" t="s">
        <v>89</v>
      </c>
      <c r="C90" s="51" t="s">
        <v>150</v>
      </c>
      <c r="D90" s="44">
        <v>20</v>
      </c>
      <c r="E90" s="23"/>
      <c r="F90" s="33">
        <f t="shared" si="2"/>
        <v>0</v>
      </c>
      <c r="G90" s="28"/>
      <c r="H90" s="30"/>
      <c r="I90" s="37">
        <f t="shared" si="3"/>
        <v>0</v>
      </c>
      <c r="J90" s="1"/>
    </row>
    <row r="91" spans="1:10" ht="15" thickBot="1" x14ac:dyDescent="0.35">
      <c r="A91" s="5">
        <v>88</v>
      </c>
      <c r="B91" s="11" t="s">
        <v>90</v>
      </c>
      <c r="C91" s="51" t="s">
        <v>149</v>
      </c>
      <c r="D91" s="44">
        <v>10</v>
      </c>
      <c r="E91" s="23"/>
      <c r="F91" s="33">
        <f t="shared" si="2"/>
        <v>0</v>
      </c>
      <c r="G91" s="28"/>
      <c r="H91" s="30"/>
      <c r="I91" s="37">
        <f t="shared" si="3"/>
        <v>0</v>
      </c>
      <c r="J91" s="1"/>
    </row>
    <row r="92" spans="1:10" ht="15" thickBot="1" x14ac:dyDescent="0.35">
      <c r="A92" s="5">
        <v>89</v>
      </c>
      <c r="B92" s="11" t="s">
        <v>91</v>
      </c>
      <c r="C92" s="51" t="s">
        <v>149</v>
      </c>
      <c r="D92" s="44">
        <v>10</v>
      </c>
      <c r="E92" s="23"/>
      <c r="F92" s="33">
        <f t="shared" si="2"/>
        <v>0</v>
      </c>
      <c r="G92" s="28"/>
      <c r="H92" s="30"/>
      <c r="I92" s="37">
        <f t="shared" si="3"/>
        <v>0</v>
      </c>
      <c r="J92" s="1"/>
    </row>
    <row r="93" spans="1:10" ht="36.6" thickBot="1" x14ac:dyDescent="0.35">
      <c r="A93" s="5">
        <v>90</v>
      </c>
      <c r="B93" s="11" t="s">
        <v>92</v>
      </c>
      <c r="C93" s="51" t="s">
        <v>150</v>
      </c>
      <c r="D93" s="44">
        <v>5</v>
      </c>
      <c r="E93" s="23"/>
      <c r="F93" s="33">
        <f t="shared" si="2"/>
        <v>0</v>
      </c>
      <c r="G93" s="28"/>
      <c r="H93" s="30"/>
      <c r="I93" s="37">
        <f t="shared" si="3"/>
        <v>0</v>
      </c>
      <c r="J93" s="1"/>
    </row>
    <row r="94" spans="1:10" ht="24.6" thickBot="1" x14ac:dyDescent="0.35">
      <c r="A94" s="5">
        <v>91</v>
      </c>
      <c r="B94" s="11" t="s">
        <v>93</v>
      </c>
      <c r="C94" s="51" t="s">
        <v>150</v>
      </c>
      <c r="D94" s="44">
        <v>50</v>
      </c>
      <c r="E94" s="23"/>
      <c r="F94" s="33">
        <f t="shared" si="2"/>
        <v>0</v>
      </c>
      <c r="G94" s="28"/>
      <c r="H94" s="31"/>
      <c r="I94" s="37">
        <f t="shared" si="3"/>
        <v>0</v>
      </c>
      <c r="J94" s="1"/>
    </row>
    <row r="95" spans="1:10" ht="24.6" thickBot="1" x14ac:dyDescent="0.35">
      <c r="A95" s="5">
        <v>92</v>
      </c>
      <c r="B95" s="11" t="s">
        <v>94</v>
      </c>
      <c r="C95" s="51" t="s">
        <v>150</v>
      </c>
      <c r="D95" s="44">
        <v>30</v>
      </c>
      <c r="E95" s="23"/>
      <c r="F95" s="33">
        <f t="shared" si="2"/>
        <v>0</v>
      </c>
      <c r="G95" s="28"/>
      <c r="H95" s="30"/>
      <c r="I95" s="37">
        <f t="shared" si="3"/>
        <v>0</v>
      </c>
      <c r="J95" s="1"/>
    </row>
    <row r="96" spans="1:10" ht="24.6" thickBot="1" x14ac:dyDescent="0.35">
      <c r="A96" s="5">
        <v>93</v>
      </c>
      <c r="B96" s="11" t="s">
        <v>95</v>
      </c>
      <c r="C96" s="51" t="s">
        <v>150</v>
      </c>
      <c r="D96" s="44">
        <v>5</v>
      </c>
      <c r="E96" s="23"/>
      <c r="F96" s="33">
        <f t="shared" si="2"/>
        <v>0</v>
      </c>
      <c r="G96" s="28"/>
      <c r="H96" s="30"/>
      <c r="I96" s="37">
        <f t="shared" si="3"/>
        <v>0</v>
      </c>
      <c r="J96" s="1"/>
    </row>
    <row r="97" spans="1:10" ht="24.6" thickBot="1" x14ac:dyDescent="0.35">
      <c r="A97" s="5">
        <v>94</v>
      </c>
      <c r="B97" s="11" t="s">
        <v>96</v>
      </c>
      <c r="C97" s="51" t="s">
        <v>150</v>
      </c>
      <c r="D97" s="44">
        <v>2</v>
      </c>
      <c r="E97" s="23"/>
      <c r="F97" s="33">
        <f t="shared" si="2"/>
        <v>0</v>
      </c>
      <c r="G97" s="28"/>
      <c r="H97" s="30"/>
      <c r="I97" s="37">
        <f t="shared" si="3"/>
        <v>0</v>
      </c>
      <c r="J97" s="1"/>
    </row>
    <row r="98" spans="1:10" ht="15" thickBot="1" x14ac:dyDescent="0.35">
      <c r="A98" s="5">
        <v>95</v>
      </c>
      <c r="B98" s="11" t="s">
        <v>97</v>
      </c>
      <c r="C98" s="51" t="s">
        <v>150</v>
      </c>
      <c r="D98" s="44">
        <v>50</v>
      </c>
      <c r="E98" s="23"/>
      <c r="F98" s="33">
        <f t="shared" si="2"/>
        <v>0</v>
      </c>
      <c r="G98" s="28"/>
      <c r="H98" s="30"/>
      <c r="I98" s="37">
        <f t="shared" si="3"/>
        <v>0</v>
      </c>
      <c r="J98" s="1"/>
    </row>
    <row r="99" spans="1:10" ht="15" thickBot="1" x14ac:dyDescent="0.35">
      <c r="A99" s="5">
        <v>96</v>
      </c>
      <c r="B99" s="11" t="s">
        <v>98</v>
      </c>
      <c r="C99" s="51" t="s">
        <v>150</v>
      </c>
      <c r="D99" s="46">
        <v>10</v>
      </c>
      <c r="E99" s="23"/>
      <c r="F99" s="33">
        <f t="shared" si="2"/>
        <v>0</v>
      </c>
      <c r="G99" s="28"/>
      <c r="H99" s="30"/>
      <c r="I99" s="37">
        <f t="shared" si="3"/>
        <v>0</v>
      </c>
      <c r="J99" s="1"/>
    </row>
    <row r="100" spans="1:10" ht="15" thickBot="1" x14ac:dyDescent="0.35">
      <c r="A100" s="5">
        <v>97</v>
      </c>
      <c r="B100" s="11" t="s">
        <v>99</v>
      </c>
      <c r="C100" s="51" t="s">
        <v>150</v>
      </c>
      <c r="D100" s="44">
        <v>10</v>
      </c>
      <c r="E100" s="23"/>
      <c r="F100" s="33">
        <f t="shared" si="2"/>
        <v>0</v>
      </c>
      <c r="G100" s="28"/>
      <c r="H100" s="30"/>
      <c r="I100" s="37">
        <f t="shared" si="3"/>
        <v>0</v>
      </c>
      <c r="J100" s="1"/>
    </row>
    <row r="101" spans="1:10" ht="24.6" thickBot="1" x14ac:dyDescent="0.35">
      <c r="A101" s="5">
        <v>98</v>
      </c>
      <c r="B101" s="11" t="s">
        <v>100</v>
      </c>
      <c r="C101" s="51" t="s">
        <v>149</v>
      </c>
      <c r="D101" s="44">
        <v>1</v>
      </c>
      <c r="E101" s="23"/>
      <c r="F101" s="33">
        <f t="shared" si="2"/>
        <v>0</v>
      </c>
      <c r="G101" s="28"/>
      <c r="H101" s="30"/>
      <c r="I101" s="37">
        <f t="shared" si="3"/>
        <v>0</v>
      </c>
      <c r="J101" s="1"/>
    </row>
    <row r="102" spans="1:10" ht="15" thickBot="1" x14ac:dyDescent="0.35">
      <c r="A102" s="5">
        <v>99</v>
      </c>
      <c r="B102" s="11" t="s">
        <v>101</v>
      </c>
      <c r="C102" s="51" t="s">
        <v>149</v>
      </c>
      <c r="D102" s="44">
        <v>1</v>
      </c>
      <c r="E102" s="23"/>
      <c r="F102" s="33">
        <f t="shared" si="2"/>
        <v>0</v>
      </c>
      <c r="G102" s="28"/>
      <c r="H102" s="30"/>
      <c r="I102" s="37">
        <f t="shared" si="3"/>
        <v>0</v>
      </c>
      <c r="J102" s="1"/>
    </row>
    <row r="103" spans="1:10" ht="15" thickBot="1" x14ac:dyDescent="0.35">
      <c r="A103" s="5">
        <v>100</v>
      </c>
      <c r="B103" s="11" t="s">
        <v>102</v>
      </c>
      <c r="C103" s="51" t="s">
        <v>149</v>
      </c>
      <c r="D103" s="44">
        <v>1</v>
      </c>
      <c r="E103" s="23"/>
      <c r="F103" s="33">
        <f t="shared" si="2"/>
        <v>0</v>
      </c>
      <c r="G103" s="28"/>
      <c r="H103" s="30"/>
      <c r="I103" s="37">
        <f t="shared" si="3"/>
        <v>0</v>
      </c>
      <c r="J103" s="1"/>
    </row>
    <row r="104" spans="1:10" ht="15" thickBot="1" x14ac:dyDescent="0.35">
      <c r="A104" s="5">
        <v>101</v>
      </c>
      <c r="B104" s="11" t="s">
        <v>103</v>
      </c>
      <c r="C104" s="51" t="s">
        <v>149</v>
      </c>
      <c r="D104" s="44">
        <v>1</v>
      </c>
      <c r="E104" s="23"/>
      <c r="F104" s="33">
        <f t="shared" si="2"/>
        <v>0</v>
      </c>
      <c r="G104" s="28"/>
      <c r="H104" s="30"/>
      <c r="I104" s="37">
        <f t="shared" si="3"/>
        <v>0</v>
      </c>
      <c r="J104" s="1"/>
    </row>
    <row r="105" spans="1:10" ht="15" thickBot="1" x14ac:dyDescent="0.35">
      <c r="A105" s="5">
        <v>102</v>
      </c>
      <c r="B105" s="11" t="s">
        <v>104</v>
      </c>
      <c r="C105" s="51" t="s">
        <v>149</v>
      </c>
      <c r="D105" s="44">
        <v>1</v>
      </c>
      <c r="E105" s="23"/>
      <c r="F105" s="33">
        <f t="shared" si="2"/>
        <v>0</v>
      </c>
      <c r="G105" s="28"/>
      <c r="H105" s="30"/>
      <c r="I105" s="37">
        <f t="shared" si="3"/>
        <v>0</v>
      </c>
      <c r="J105" s="1"/>
    </row>
    <row r="106" spans="1:10" ht="15" thickBot="1" x14ac:dyDescent="0.35">
      <c r="A106" s="5">
        <v>103</v>
      </c>
      <c r="B106" s="11" t="s">
        <v>105</v>
      </c>
      <c r="C106" s="51" t="s">
        <v>149</v>
      </c>
      <c r="D106" s="44">
        <v>1</v>
      </c>
      <c r="E106" s="23"/>
      <c r="F106" s="33">
        <f t="shared" si="2"/>
        <v>0</v>
      </c>
      <c r="G106" s="28"/>
      <c r="H106" s="30"/>
      <c r="I106" s="37">
        <f t="shared" si="3"/>
        <v>0</v>
      </c>
      <c r="J106" s="1"/>
    </row>
    <row r="107" spans="1:10" ht="15" thickBot="1" x14ac:dyDescent="0.35">
      <c r="A107" s="5">
        <v>104</v>
      </c>
      <c r="B107" s="11" t="s">
        <v>106</v>
      </c>
      <c r="C107" s="51" t="s">
        <v>149</v>
      </c>
      <c r="D107" s="44">
        <v>2</v>
      </c>
      <c r="E107" s="23"/>
      <c r="F107" s="33">
        <f t="shared" si="2"/>
        <v>0</v>
      </c>
      <c r="G107" s="28"/>
      <c r="H107" s="30"/>
      <c r="I107" s="37">
        <f t="shared" si="3"/>
        <v>0</v>
      </c>
      <c r="J107" s="1"/>
    </row>
    <row r="108" spans="1:10" ht="24.6" thickBot="1" x14ac:dyDescent="0.35">
      <c r="A108" s="5">
        <v>105</v>
      </c>
      <c r="B108" s="11" t="s">
        <v>107</v>
      </c>
      <c r="C108" s="51" t="s">
        <v>149</v>
      </c>
      <c r="D108" s="44">
        <v>40</v>
      </c>
      <c r="E108" s="23"/>
      <c r="F108" s="33">
        <f t="shared" si="2"/>
        <v>0</v>
      </c>
      <c r="G108" s="28"/>
      <c r="H108" s="30"/>
      <c r="I108" s="37">
        <f t="shared" si="3"/>
        <v>0</v>
      </c>
      <c r="J108" s="1"/>
    </row>
    <row r="109" spans="1:10" ht="15" thickBot="1" x14ac:dyDescent="0.35">
      <c r="A109" s="5">
        <v>106</v>
      </c>
      <c r="B109" s="11" t="s">
        <v>108</v>
      </c>
      <c r="C109" s="51" t="s">
        <v>150</v>
      </c>
      <c r="D109" s="44">
        <v>6</v>
      </c>
      <c r="E109" s="23"/>
      <c r="F109" s="33">
        <f t="shared" si="2"/>
        <v>0</v>
      </c>
      <c r="G109" s="28"/>
      <c r="H109" s="30"/>
      <c r="I109" s="37">
        <f t="shared" si="3"/>
        <v>0</v>
      </c>
      <c r="J109" s="1"/>
    </row>
    <row r="110" spans="1:10" ht="15" thickBot="1" x14ac:dyDescent="0.35">
      <c r="A110" s="5">
        <v>107</v>
      </c>
      <c r="B110" s="11" t="s">
        <v>109</v>
      </c>
      <c r="C110" s="51" t="s">
        <v>150</v>
      </c>
      <c r="D110" s="44">
        <v>5</v>
      </c>
      <c r="E110" s="23"/>
      <c r="F110" s="33">
        <f t="shared" si="2"/>
        <v>0</v>
      </c>
      <c r="G110" s="28"/>
      <c r="H110" s="30"/>
      <c r="I110" s="37">
        <f t="shared" si="3"/>
        <v>0</v>
      </c>
      <c r="J110" s="1"/>
    </row>
    <row r="111" spans="1:10" ht="24.6" thickBot="1" x14ac:dyDescent="0.35">
      <c r="A111" s="5">
        <v>108</v>
      </c>
      <c r="B111" s="11" t="s">
        <v>110</v>
      </c>
      <c r="C111" s="51" t="s">
        <v>150</v>
      </c>
      <c r="D111" s="44">
        <v>1</v>
      </c>
      <c r="E111" s="23"/>
      <c r="F111" s="33">
        <f t="shared" si="2"/>
        <v>0</v>
      </c>
      <c r="G111" s="28"/>
      <c r="H111" s="30"/>
      <c r="I111" s="37">
        <f t="shared" si="3"/>
        <v>0</v>
      </c>
      <c r="J111" s="1"/>
    </row>
    <row r="112" spans="1:10" ht="24.6" thickBot="1" x14ac:dyDescent="0.35">
      <c r="A112" s="5">
        <v>109</v>
      </c>
      <c r="B112" s="11" t="s">
        <v>111</v>
      </c>
      <c r="C112" s="51" t="s">
        <v>150</v>
      </c>
      <c r="D112" s="44">
        <v>3</v>
      </c>
      <c r="E112" s="23"/>
      <c r="F112" s="33">
        <f t="shared" si="2"/>
        <v>0</v>
      </c>
      <c r="G112" s="28"/>
      <c r="H112" s="30"/>
      <c r="I112" s="37">
        <f t="shared" si="3"/>
        <v>0</v>
      </c>
      <c r="J112" s="1"/>
    </row>
    <row r="113" spans="1:10" ht="24.6" thickBot="1" x14ac:dyDescent="0.35">
      <c r="A113" s="5">
        <v>110</v>
      </c>
      <c r="B113" s="11" t="s">
        <v>112</v>
      </c>
      <c r="C113" s="51" t="s">
        <v>150</v>
      </c>
      <c r="D113" s="44">
        <v>5</v>
      </c>
      <c r="E113" s="23"/>
      <c r="F113" s="33">
        <f t="shared" si="2"/>
        <v>0</v>
      </c>
      <c r="G113" s="28"/>
      <c r="H113" s="30"/>
      <c r="I113" s="37">
        <f t="shared" si="3"/>
        <v>0</v>
      </c>
      <c r="J113" s="1"/>
    </row>
    <row r="114" spans="1:10" ht="24.6" thickBot="1" x14ac:dyDescent="0.35">
      <c r="A114" s="5">
        <v>111</v>
      </c>
      <c r="B114" s="11" t="s">
        <v>113</v>
      </c>
      <c r="C114" s="51" t="s">
        <v>150</v>
      </c>
      <c r="D114" s="44">
        <v>4</v>
      </c>
      <c r="E114" s="23"/>
      <c r="F114" s="33">
        <f t="shared" si="2"/>
        <v>0</v>
      </c>
      <c r="G114" s="28"/>
      <c r="H114" s="30"/>
      <c r="I114" s="37">
        <f t="shared" si="3"/>
        <v>0</v>
      </c>
      <c r="J114" s="1"/>
    </row>
    <row r="115" spans="1:10" ht="15" thickBot="1" x14ac:dyDescent="0.35">
      <c r="A115" s="5">
        <v>112</v>
      </c>
      <c r="B115" s="11" t="s">
        <v>114</v>
      </c>
      <c r="C115" s="51" t="s">
        <v>150</v>
      </c>
      <c r="D115" s="44">
        <v>1</v>
      </c>
      <c r="E115" s="23"/>
      <c r="F115" s="33">
        <f t="shared" si="2"/>
        <v>0</v>
      </c>
      <c r="G115" s="28"/>
      <c r="H115" s="30"/>
      <c r="I115" s="37">
        <f t="shared" si="3"/>
        <v>0</v>
      </c>
      <c r="J115" s="1"/>
    </row>
    <row r="116" spans="1:10" ht="15" thickBot="1" x14ac:dyDescent="0.35">
      <c r="A116" s="5">
        <v>113</v>
      </c>
      <c r="B116" s="11" t="s">
        <v>115</v>
      </c>
      <c r="C116" s="51" t="s">
        <v>150</v>
      </c>
      <c r="D116" s="44">
        <v>6</v>
      </c>
      <c r="E116" s="23"/>
      <c r="F116" s="33">
        <f t="shared" si="2"/>
        <v>0</v>
      </c>
      <c r="G116" s="28"/>
      <c r="H116" s="30"/>
      <c r="I116" s="37">
        <f t="shared" si="3"/>
        <v>0</v>
      </c>
      <c r="J116" s="1"/>
    </row>
    <row r="117" spans="1:10" ht="15" thickBot="1" x14ac:dyDescent="0.35">
      <c r="A117" s="5">
        <v>114</v>
      </c>
      <c r="B117" s="11" t="s">
        <v>116</v>
      </c>
      <c r="C117" s="51" t="s">
        <v>150</v>
      </c>
      <c r="D117" s="44">
        <v>10</v>
      </c>
      <c r="E117" s="23"/>
      <c r="F117" s="33">
        <f t="shared" si="2"/>
        <v>0</v>
      </c>
      <c r="G117" s="28"/>
      <c r="H117" s="30"/>
      <c r="I117" s="37">
        <f t="shared" si="3"/>
        <v>0</v>
      </c>
      <c r="J117" s="1"/>
    </row>
    <row r="118" spans="1:10" ht="15" thickBot="1" x14ac:dyDescent="0.35">
      <c r="A118" s="5">
        <v>115</v>
      </c>
      <c r="B118" s="14" t="s">
        <v>117</v>
      </c>
      <c r="C118" s="51" t="s">
        <v>150</v>
      </c>
      <c r="D118" s="49">
        <v>1000</v>
      </c>
      <c r="E118" s="23"/>
      <c r="F118" s="33">
        <f t="shared" si="2"/>
        <v>0</v>
      </c>
      <c r="G118" s="28"/>
      <c r="H118" s="30"/>
      <c r="I118" s="37">
        <f t="shared" si="3"/>
        <v>0</v>
      </c>
      <c r="J118" s="1"/>
    </row>
    <row r="119" spans="1:10" ht="15" thickBot="1" x14ac:dyDescent="0.35">
      <c r="A119" s="5">
        <v>116</v>
      </c>
      <c r="B119" s="13" t="s">
        <v>118</v>
      </c>
      <c r="C119" s="51" t="s">
        <v>150</v>
      </c>
      <c r="D119" s="49">
        <v>600</v>
      </c>
      <c r="E119" s="23"/>
      <c r="F119" s="33">
        <f t="shared" si="2"/>
        <v>0</v>
      </c>
      <c r="G119" s="28"/>
      <c r="H119" s="30"/>
      <c r="I119" s="37">
        <f t="shared" si="3"/>
        <v>0</v>
      </c>
      <c r="J119" s="1"/>
    </row>
    <row r="120" spans="1:10" ht="15" thickBot="1" x14ac:dyDescent="0.35">
      <c r="A120" s="5">
        <v>117</v>
      </c>
      <c r="B120" s="13" t="s">
        <v>119</v>
      </c>
      <c r="C120" s="51" t="s">
        <v>150</v>
      </c>
      <c r="D120" s="49">
        <v>500</v>
      </c>
      <c r="E120" s="23"/>
      <c r="F120" s="33">
        <f t="shared" si="2"/>
        <v>0</v>
      </c>
      <c r="G120" s="28"/>
      <c r="H120" s="30"/>
      <c r="I120" s="37">
        <f t="shared" si="3"/>
        <v>0</v>
      </c>
      <c r="J120" s="1"/>
    </row>
    <row r="121" spans="1:10" ht="24.6" thickBot="1" x14ac:dyDescent="0.35">
      <c r="A121" s="5">
        <v>118</v>
      </c>
      <c r="B121" s="13" t="s">
        <v>120</v>
      </c>
      <c r="C121" s="51" t="s">
        <v>149</v>
      </c>
      <c r="D121" s="44">
        <v>5</v>
      </c>
      <c r="E121" s="23"/>
      <c r="F121" s="33">
        <f t="shared" si="2"/>
        <v>0</v>
      </c>
      <c r="G121" s="28"/>
      <c r="H121" s="30"/>
      <c r="I121" s="37">
        <f t="shared" si="3"/>
        <v>0</v>
      </c>
      <c r="J121" s="1"/>
    </row>
    <row r="122" spans="1:10" ht="15" thickBot="1" x14ac:dyDescent="0.35">
      <c r="A122" s="5">
        <v>119</v>
      </c>
      <c r="B122" s="11" t="s">
        <v>121</v>
      </c>
      <c r="C122" s="51" t="s">
        <v>150</v>
      </c>
      <c r="D122" s="46">
        <v>3</v>
      </c>
      <c r="E122" s="21"/>
      <c r="F122" s="33">
        <f t="shared" si="2"/>
        <v>0</v>
      </c>
      <c r="G122" s="28"/>
      <c r="H122" s="31"/>
      <c r="I122" s="37">
        <f t="shared" si="3"/>
        <v>0</v>
      </c>
      <c r="J122" s="1"/>
    </row>
    <row r="123" spans="1:10" ht="15" thickBot="1" x14ac:dyDescent="0.35">
      <c r="A123" s="5">
        <v>120</v>
      </c>
      <c r="B123" s="11" t="s">
        <v>122</v>
      </c>
      <c r="C123" s="51" t="s">
        <v>150</v>
      </c>
      <c r="D123" s="46">
        <v>3</v>
      </c>
      <c r="E123" s="21"/>
      <c r="F123" s="33">
        <f t="shared" si="2"/>
        <v>0</v>
      </c>
      <c r="G123" s="28"/>
      <c r="H123" s="30"/>
      <c r="I123" s="37">
        <f t="shared" si="3"/>
        <v>0</v>
      </c>
      <c r="J123" s="1"/>
    </row>
    <row r="124" spans="1:10" ht="15" thickBot="1" x14ac:dyDescent="0.35">
      <c r="A124" s="5">
        <v>121</v>
      </c>
      <c r="B124" s="13" t="s">
        <v>123</v>
      </c>
      <c r="C124" s="51" t="s">
        <v>149</v>
      </c>
      <c r="D124" s="44">
        <v>1</v>
      </c>
      <c r="E124" s="23"/>
      <c r="F124" s="33">
        <f>SUM(D124*E124)</f>
        <v>0</v>
      </c>
      <c r="G124" s="28"/>
      <c r="H124" s="30"/>
      <c r="I124" s="37">
        <f t="shared" si="3"/>
        <v>0</v>
      </c>
      <c r="J124" s="1"/>
    </row>
    <row r="125" spans="1:10" ht="15" thickBot="1" x14ac:dyDescent="0.35">
      <c r="A125" s="5">
        <v>122</v>
      </c>
      <c r="B125" s="11" t="s">
        <v>124</v>
      </c>
      <c r="C125" s="51" t="s">
        <v>150</v>
      </c>
      <c r="D125" s="44">
        <v>10</v>
      </c>
      <c r="E125" s="23"/>
      <c r="F125" s="33">
        <f>SUM(D125*E125)</f>
        <v>0</v>
      </c>
      <c r="G125" s="28"/>
      <c r="H125" s="30"/>
      <c r="I125" s="37">
        <f t="shared" si="3"/>
        <v>0</v>
      </c>
      <c r="J125" s="1"/>
    </row>
    <row r="126" spans="1:10" ht="15" thickBot="1" x14ac:dyDescent="0.35">
      <c r="A126" s="5"/>
      <c r="B126" s="15" t="s">
        <v>125</v>
      </c>
      <c r="C126" s="51"/>
      <c r="D126" s="44"/>
      <c r="E126" s="20"/>
      <c r="F126" s="34"/>
      <c r="G126" s="27"/>
      <c r="H126" s="27"/>
      <c r="I126" s="38"/>
      <c r="J126" s="1"/>
    </row>
    <row r="127" spans="1:10" ht="15" thickBot="1" x14ac:dyDescent="0.35">
      <c r="A127" s="5">
        <v>123</v>
      </c>
      <c r="B127" s="11" t="s">
        <v>126</v>
      </c>
      <c r="C127" s="51" t="s">
        <v>151</v>
      </c>
      <c r="D127" s="46">
        <v>8</v>
      </c>
      <c r="E127" s="21"/>
      <c r="F127" s="33">
        <f t="shared" ref="F127:F146" si="4">SUM(D127*E127)</f>
        <v>0</v>
      </c>
      <c r="G127" s="28"/>
      <c r="H127" s="30"/>
      <c r="I127" s="37">
        <f t="shared" ref="I127:I146" si="5">SUM(F127,H127)</f>
        <v>0</v>
      </c>
      <c r="J127" s="1"/>
    </row>
    <row r="128" spans="1:10" ht="15" thickBot="1" x14ac:dyDescent="0.35">
      <c r="A128" s="5">
        <v>124</v>
      </c>
      <c r="B128" s="11" t="s">
        <v>127</v>
      </c>
      <c r="C128" s="51" t="s">
        <v>151</v>
      </c>
      <c r="D128" s="46">
        <v>4</v>
      </c>
      <c r="E128" s="21"/>
      <c r="F128" s="33">
        <f t="shared" si="4"/>
        <v>0</v>
      </c>
      <c r="G128" s="28"/>
      <c r="H128" s="31"/>
      <c r="I128" s="37">
        <f t="shared" si="5"/>
        <v>0</v>
      </c>
      <c r="J128" s="1"/>
    </row>
    <row r="129" spans="1:10" ht="15" thickBot="1" x14ac:dyDescent="0.35">
      <c r="A129" s="5">
        <v>125</v>
      </c>
      <c r="B129" s="11" t="s">
        <v>128</v>
      </c>
      <c r="C129" s="51" t="s">
        <v>151</v>
      </c>
      <c r="D129" s="44">
        <v>10</v>
      </c>
      <c r="E129" s="21"/>
      <c r="F129" s="33">
        <f t="shared" si="4"/>
        <v>0</v>
      </c>
      <c r="G129" s="28"/>
      <c r="H129" s="30"/>
      <c r="I129" s="37">
        <f t="shared" si="5"/>
        <v>0</v>
      </c>
      <c r="J129" s="1"/>
    </row>
    <row r="130" spans="1:10" ht="15" thickBot="1" x14ac:dyDescent="0.35">
      <c r="A130" s="5">
        <v>126</v>
      </c>
      <c r="B130" s="11" t="s">
        <v>129</v>
      </c>
      <c r="C130" s="51" t="s">
        <v>151</v>
      </c>
      <c r="D130" s="44">
        <v>4</v>
      </c>
      <c r="E130" s="21"/>
      <c r="F130" s="33">
        <f t="shared" si="4"/>
        <v>0</v>
      </c>
      <c r="G130" s="28"/>
      <c r="H130" s="30"/>
      <c r="I130" s="37">
        <f t="shared" si="5"/>
        <v>0</v>
      </c>
      <c r="J130" s="1"/>
    </row>
    <row r="131" spans="1:10" ht="24.6" thickBot="1" x14ac:dyDescent="0.35">
      <c r="A131" s="5">
        <v>127</v>
      </c>
      <c r="B131" s="11" t="s">
        <v>130</v>
      </c>
      <c r="C131" s="51" t="s">
        <v>151</v>
      </c>
      <c r="D131" s="44">
        <v>4</v>
      </c>
      <c r="E131" s="21"/>
      <c r="F131" s="33">
        <f t="shared" si="4"/>
        <v>0</v>
      </c>
      <c r="G131" s="28"/>
      <c r="H131" s="30"/>
      <c r="I131" s="37">
        <f t="shared" si="5"/>
        <v>0</v>
      </c>
      <c r="J131" s="1"/>
    </row>
    <row r="132" spans="1:10" ht="15" thickBot="1" x14ac:dyDescent="0.35">
      <c r="A132" s="5">
        <v>128</v>
      </c>
      <c r="B132" s="11" t="s">
        <v>131</v>
      </c>
      <c r="C132" s="51" t="s">
        <v>151</v>
      </c>
      <c r="D132" s="46">
        <v>10</v>
      </c>
      <c r="E132" s="21"/>
      <c r="F132" s="33">
        <f t="shared" si="4"/>
        <v>0</v>
      </c>
      <c r="G132" s="28"/>
      <c r="H132" s="30"/>
      <c r="I132" s="37">
        <f t="shared" si="5"/>
        <v>0</v>
      </c>
      <c r="J132" s="1"/>
    </row>
    <row r="133" spans="1:10" ht="15" thickBot="1" x14ac:dyDescent="0.35">
      <c r="A133" s="5">
        <v>129</v>
      </c>
      <c r="B133" s="11" t="s">
        <v>132</v>
      </c>
      <c r="C133" s="51" t="s">
        <v>151</v>
      </c>
      <c r="D133" s="46">
        <v>100</v>
      </c>
      <c r="E133" s="21"/>
      <c r="F133" s="33">
        <f t="shared" si="4"/>
        <v>0</v>
      </c>
      <c r="G133" s="28"/>
      <c r="H133" s="30"/>
      <c r="I133" s="37">
        <f t="shared" si="5"/>
        <v>0</v>
      </c>
      <c r="J133" s="1"/>
    </row>
    <row r="134" spans="1:10" ht="15" thickBot="1" x14ac:dyDescent="0.35">
      <c r="A134" s="5">
        <v>130</v>
      </c>
      <c r="B134" s="14" t="s">
        <v>133</v>
      </c>
      <c r="C134" s="51" t="s">
        <v>151</v>
      </c>
      <c r="D134" s="45">
        <v>30</v>
      </c>
      <c r="E134" s="21"/>
      <c r="F134" s="33">
        <f t="shared" si="4"/>
        <v>0</v>
      </c>
      <c r="G134" s="28"/>
      <c r="H134" s="30"/>
      <c r="I134" s="37">
        <f t="shared" si="5"/>
        <v>0</v>
      </c>
      <c r="J134" s="1"/>
    </row>
    <row r="135" spans="1:10" ht="24.6" thickBot="1" x14ac:dyDescent="0.35">
      <c r="A135" s="5">
        <v>131</v>
      </c>
      <c r="B135" s="11" t="s">
        <v>134</v>
      </c>
      <c r="C135" s="51" t="s">
        <v>150</v>
      </c>
      <c r="D135" s="44">
        <v>10</v>
      </c>
      <c r="E135" s="21"/>
      <c r="F135" s="33">
        <f t="shared" si="4"/>
        <v>0</v>
      </c>
      <c r="G135" s="28"/>
      <c r="H135" s="30"/>
      <c r="I135" s="37">
        <f t="shared" si="5"/>
        <v>0</v>
      </c>
      <c r="J135" s="1"/>
    </row>
    <row r="136" spans="1:10" ht="24.6" thickBot="1" x14ac:dyDescent="0.35">
      <c r="A136" s="5">
        <v>132</v>
      </c>
      <c r="B136" s="11" t="s">
        <v>135</v>
      </c>
      <c r="C136" s="51" t="s">
        <v>151</v>
      </c>
      <c r="D136" s="48">
        <v>5</v>
      </c>
      <c r="E136" s="21"/>
      <c r="F136" s="33">
        <f t="shared" si="4"/>
        <v>0</v>
      </c>
      <c r="G136" s="28"/>
      <c r="H136" s="30"/>
      <c r="I136" s="37">
        <f t="shared" si="5"/>
        <v>0</v>
      </c>
      <c r="J136" s="1"/>
    </row>
    <row r="137" spans="1:10" ht="24.6" thickBot="1" x14ac:dyDescent="0.35">
      <c r="A137" s="5">
        <v>133</v>
      </c>
      <c r="B137" s="11" t="s">
        <v>136</v>
      </c>
      <c r="C137" s="51" t="s">
        <v>150</v>
      </c>
      <c r="D137" s="44">
        <v>200</v>
      </c>
      <c r="E137" s="21"/>
      <c r="F137" s="33">
        <f t="shared" si="4"/>
        <v>0</v>
      </c>
      <c r="G137" s="28"/>
      <c r="H137" s="30"/>
      <c r="I137" s="37">
        <f t="shared" si="5"/>
        <v>0</v>
      </c>
      <c r="J137" s="1"/>
    </row>
    <row r="138" spans="1:10" ht="24.6" thickBot="1" x14ac:dyDescent="0.35">
      <c r="A138" s="5">
        <v>134</v>
      </c>
      <c r="B138" s="14" t="s">
        <v>137</v>
      </c>
      <c r="C138" s="51" t="s">
        <v>151</v>
      </c>
      <c r="D138" s="44">
        <v>2</v>
      </c>
      <c r="E138" s="21"/>
      <c r="F138" s="33">
        <f t="shared" si="4"/>
        <v>0</v>
      </c>
      <c r="G138" s="28"/>
      <c r="H138" s="30"/>
      <c r="I138" s="37">
        <f t="shared" si="5"/>
        <v>0</v>
      </c>
      <c r="J138" s="1"/>
    </row>
    <row r="139" spans="1:10" ht="24.6" thickBot="1" x14ac:dyDescent="0.35">
      <c r="A139" s="5">
        <v>135</v>
      </c>
      <c r="B139" s="14" t="s">
        <v>138</v>
      </c>
      <c r="C139" s="51" t="s">
        <v>151</v>
      </c>
      <c r="D139" s="44">
        <v>2</v>
      </c>
      <c r="E139" s="21"/>
      <c r="F139" s="33">
        <f t="shared" si="4"/>
        <v>0</v>
      </c>
      <c r="G139" s="28"/>
      <c r="H139" s="30"/>
      <c r="I139" s="37">
        <f t="shared" si="5"/>
        <v>0</v>
      </c>
      <c r="J139" s="1"/>
    </row>
    <row r="140" spans="1:10" ht="24.6" thickBot="1" x14ac:dyDescent="0.35">
      <c r="A140" s="5">
        <v>136</v>
      </c>
      <c r="B140" s="14" t="s">
        <v>139</v>
      </c>
      <c r="C140" s="51" t="s">
        <v>151</v>
      </c>
      <c r="D140" s="44">
        <v>2</v>
      </c>
      <c r="E140" s="21"/>
      <c r="F140" s="33">
        <f t="shared" si="4"/>
        <v>0</v>
      </c>
      <c r="G140" s="28"/>
      <c r="H140" s="30"/>
      <c r="I140" s="37">
        <f t="shared" si="5"/>
        <v>0</v>
      </c>
      <c r="J140" s="1"/>
    </row>
    <row r="141" spans="1:10" ht="24.6" thickBot="1" x14ac:dyDescent="0.35">
      <c r="A141" s="5">
        <v>137</v>
      </c>
      <c r="B141" s="14" t="s">
        <v>140</v>
      </c>
      <c r="C141" s="51" t="s">
        <v>151</v>
      </c>
      <c r="D141" s="44">
        <v>2</v>
      </c>
      <c r="E141" s="21"/>
      <c r="F141" s="33">
        <f t="shared" si="4"/>
        <v>0</v>
      </c>
      <c r="G141" s="28"/>
      <c r="H141" s="30"/>
      <c r="I141" s="37">
        <f t="shared" si="5"/>
        <v>0</v>
      </c>
      <c r="J141" s="1"/>
    </row>
    <row r="142" spans="1:10" ht="24.6" thickBot="1" x14ac:dyDescent="0.35">
      <c r="A142" s="5">
        <v>138</v>
      </c>
      <c r="B142" s="14" t="s">
        <v>141</v>
      </c>
      <c r="C142" s="51" t="s">
        <v>151</v>
      </c>
      <c r="D142" s="44">
        <v>1</v>
      </c>
      <c r="E142" s="21"/>
      <c r="F142" s="33">
        <f t="shared" si="4"/>
        <v>0</v>
      </c>
      <c r="G142" s="28"/>
      <c r="H142" s="30"/>
      <c r="I142" s="37">
        <f t="shared" si="5"/>
        <v>0</v>
      </c>
      <c r="J142" s="1"/>
    </row>
    <row r="143" spans="1:10" ht="24.6" thickBot="1" x14ac:dyDescent="0.35">
      <c r="A143" s="5">
        <v>139</v>
      </c>
      <c r="B143" s="14" t="s">
        <v>142</v>
      </c>
      <c r="C143" s="51" t="s">
        <v>151</v>
      </c>
      <c r="D143" s="44">
        <v>1</v>
      </c>
      <c r="E143" s="21"/>
      <c r="F143" s="33">
        <f t="shared" si="4"/>
        <v>0</v>
      </c>
      <c r="G143" s="28"/>
      <c r="H143" s="30"/>
      <c r="I143" s="37">
        <f t="shared" si="5"/>
        <v>0</v>
      </c>
      <c r="J143" s="1"/>
    </row>
    <row r="144" spans="1:10" ht="15" thickBot="1" x14ac:dyDescent="0.35">
      <c r="A144" s="5">
        <v>140</v>
      </c>
      <c r="B144" s="14" t="s">
        <v>143</v>
      </c>
      <c r="C144" s="51" t="s">
        <v>151</v>
      </c>
      <c r="D144" s="44">
        <v>2</v>
      </c>
      <c r="E144" s="23"/>
      <c r="F144" s="33">
        <f t="shared" si="4"/>
        <v>0</v>
      </c>
      <c r="G144" s="28"/>
      <c r="H144" s="30"/>
      <c r="I144" s="37">
        <f t="shared" si="5"/>
        <v>0</v>
      </c>
      <c r="J144" s="1"/>
    </row>
    <row r="145" spans="1:10" ht="15" thickBot="1" x14ac:dyDescent="0.35">
      <c r="A145" s="5">
        <v>141</v>
      </c>
      <c r="B145" s="14" t="s">
        <v>144</v>
      </c>
      <c r="C145" s="51" t="s">
        <v>150</v>
      </c>
      <c r="D145" s="44">
        <v>3000</v>
      </c>
      <c r="E145" s="23"/>
      <c r="F145" s="33">
        <f t="shared" si="4"/>
        <v>0</v>
      </c>
      <c r="G145" s="28"/>
      <c r="H145" s="30"/>
      <c r="I145" s="37">
        <f t="shared" si="5"/>
        <v>0</v>
      </c>
      <c r="J145" s="1"/>
    </row>
    <row r="146" spans="1:10" ht="15" thickBot="1" x14ac:dyDescent="0.35">
      <c r="A146" s="5">
        <v>142</v>
      </c>
      <c r="B146" s="11" t="s">
        <v>145</v>
      </c>
      <c r="C146" s="51" t="s">
        <v>150</v>
      </c>
      <c r="D146" s="44">
        <v>4000</v>
      </c>
      <c r="E146" s="23"/>
      <c r="F146" s="33">
        <f t="shared" si="4"/>
        <v>0</v>
      </c>
      <c r="G146" s="28"/>
      <c r="H146" s="30"/>
      <c r="I146" s="37">
        <f t="shared" si="5"/>
        <v>0</v>
      </c>
      <c r="J146" s="1"/>
    </row>
    <row r="147" spans="1:10" ht="15" thickBot="1" x14ac:dyDescent="0.35">
      <c r="A147" s="7"/>
      <c r="B147" s="16"/>
      <c r="C147" s="17"/>
      <c r="D147" s="17"/>
      <c r="E147" s="24"/>
      <c r="F147" s="35"/>
      <c r="G147" s="29"/>
      <c r="H147" s="29"/>
      <c r="I147" s="39"/>
      <c r="J147" s="1"/>
    </row>
    <row r="148" spans="1:10" ht="15" thickBot="1" x14ac:dyDescent="0.35">
      <c r="A148" s="8"/>
      <c r="B148" s="55" t="s">
        <v>146</v>
      </c>
      <c r="C148" s="56"/>
      <c r="D148" s="56"/>
      <c r="E148" s="56"/>
      <c r="F148" s="36">
        <v>0</v>
      </c>
      <c r="G148" s="27"/>
      <c r="H148" s="41">
        <v>0</v>
      </c>
      <c r="I148" s="40">
        <v>0</v>
      </c>
      <c r="J148" s="1"/>
    </row>
  </sheetData>
  <mergeCells count="3">
    <mergeCell ref="F1:J1"/>
    <mergeCell ref="B2:F2"/>
    <mergeCell ref="B148:E148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zal_2_23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Janczak</dc:creator>
  <cp:lastModifiedBy>Katarzyna Janczak</cp:lastModifiedBy>
  <cp:lastPrinted>2023-09-06T10:23:27Z</cp:lastPrinted>
  <dcterms:created xsi:type="dcterms:W3CDTF">2015-06-05T18:17:20Z</dcterms:created>
  <dcterms:modified xsi:type="dcterms:W3CDTF">2023-09-14T10:52:32Z</dcterms:modified>
</cp:coreProperties>
</file>