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ludwiczak\Desktop\Klienci\UG Bodzanów\2018\Załączniki\"/>
    </mc:Choice>
  </mc:AlternateContent>
  <bookViews>
    <workbookView xWindow="0" yWindow="0" windowWidth="20496" windowHeight="7056" activeTab="2"/>
  </bookViews>
  <sheets>
    <sheet name="budynki" sheetId="4" r:id="rId1"/>
    <sheet name="wyposażenie" sheetId="1" r:id="rId2"/>
    <sheet name="elektronika" sheetId="2" r:id="rId3"/>
  </sheets>
  <calcPr calcId="152511"/>
</workbook>
</file>

<file path=xl/calcChain.xml><?xml version="1.0" encoding="utf-8"?>
<calcChain xmlns="http://schemas.openxmlformats.org/spreadsheetml/2006/main">
  <c r="D33" i="2" l="1"/>
  <c r="B12" i="1"/>
  <c r="D17" i="2" l="1"/>
  <c r="E11" i="4" l="1"/>
</calcChain>
</file>

<file path=xl/sharedStrings.xml><?xml version="1.0" encoding="utf-8"?>
<sst xmlns="http://schemas.openxmlformats.org/spreadsheetml/2006/main" count="84" uniqueCount="62">
  <si>
    <t>Wykaz budynków</t>
  </si>
  <si>
    <t xml:space="preserve">Publicznego Gimnazjum w Bodzanowie </t>
  </si>
  <si>
    <t>09-470 Bodzanów, ul. Wyszogrodzka 3</t>
  </si>
  <si>
    <t>Lp.</t>
  </si>
  <si>
    <t>Nazwa budynku, adres</t>
  </si>
  <si>
    <t>Rok budowy</t>
  </si>
  <si>
    <t>Zabezpieczenia  przeciwpożarowe i przeciw kradzieżowe</t>
  </si>
  <si>
    <t>1.</t>
  </si>
  <si>
    <t>2.</t>
  </si>
  <si>
    <t>Razem:</t>
  </si>
  <si>
    <t>Inne lokalizacje (oprócz ww. budynków) w których znajduje się ubezpieczane mienie: BRAK</t>
  </si>
  <si>
    <t>Liczba pracowników w jednostce:</t>
  </si>
  <si>
    <t>Budynek Gimnazjum 09-470 Bodzanów, ul. Wyszogrodzka 3</t>
  </si>
  <si>
    <t>Wartość pozostałych środków trwałych i wyposażenia</t>
  </si>
  <si>
    <t>Księgozbiór</t>
  </si>
  <si>
    <t xml:space="preserve">Za sprzęt elektroniczny przyjmuje się komputery, cantale telefoniczne, faxy itp. </t>
  </si>
  <si>
    <t>lp.</t>
  </si>
  <si>
    <t>Nazwa sprzętu</t>
  </si>
  <si>
    <t>Rok produkcji</t>
  </si>
  <si>
    <t>Wartość księgowa brutto  (wartość początkowa)</t>
  </si>
  <si>
    <t>3.</t>
  </si>
  <si>
    <t>4.</t>
  </si>
  <si>
    <t>5.</t>
  </si>
  <si>
    <t>6.</t>
  </si>
  <si>
    <t>Wartość odtworzeniowa</t>
  </si>
  <si>
    <t>Materiał budowy ścian, więźby dachowej i pokrycia dachu</t>
  </si>
  <si>
    <t>Alarm-telefoniczne powiadomienie o włamaniu-zabezpieczenien dotyczy pięciu  pomieszczeń</t>
  </si>
  <si>
    <t>Ściany z cegły ceramicznej. Więźba dachowa drewniana kryta blachodachówką.</t>
  </si>
  <si>
    <t>Załącznik nr 5C</t>
  </si>
  <si>
    <t>Załącznik nr 5B</t>
  </si>
  <si>
    <t>Załącznik nr 5A</t>
  </si>
  <si>
    <t>Wykaz sprzętu elektronicznego</t>
  </si>
  <si>
    <t>REGON: 611045426, NIP: 7742988571</t>
  </si>
  <si>
    <t>I. Sprzęt stacjonarny</t>
  </si>
  <si>
    <t>II. Sprzęt przenośny</t>
  </si>
  <si>
    <t>laptop Toshiba Satelite L75D-A7283</t>
  </si>
  <si>
    <t>Boisko wielofunkcyjne</t>
  </si>
  <si>
    <t>Powierzchnia (m2)</t>
  </si>
  <si>
    <t>Lp. 2 - wartość księgowa brutto</t>
  </si>
  <si>
    <t xml:space="preserve">Nawierzchnia: sztuczna trawa polipropylenowa </t>
  </si>
  <si>
    <r>
      <t>Łączna wartość pozostałych środków trwałych, środków trwałych niskocennych i wyposażenia</t>
    </r>
    <r>
      <rPr>
        <sz val="10"/>
        <rFont val="Tahoma"/>
        <family val="2"/>
        <charset val="238"/>
      </rPr>
      <t xml:space="preserve"> (z wyłączeniem budynków i budowli, sprzętu elektronicznego wykazanego dalej i pojazdów)</t>
    </r>
  </si>
  <si>
    <t>Okres ubezpieczenia: od 01.01.2019</t>
  </si>
  <si>
    <t>7.</t>
  </si>
  <si>
    <t>9.</t>
  </si>
  <si>
    <t>8.</t>
  </si>
  <si>
    <t>kserokopiarka/drukarka Ineo +224e</t>
  </si>
  <si>
    <t>Laptop Lenovo G50/AMDA6Quad/1TB/8GB/WIN8PL-2 szt.</t>
  </si>
  <si>
    <t>Laptop HP Compaq 15-s135nz</t>
  </si>
  <si>
    <t>Laptop Asus X55115.6/4GB/500GB/HDMI/WIN8</t>
  </si>
  <si>
    <t>Laptop Lenovo G50/IntelQuadCore2,66/1TB/8GB/Win8PL</t>
  </si>
  <si>
    <t>Laptop LenovoG50/AMDA6QUAD/1TB/8GB/Win8PL</t>
  </si>
  <si>
    <t>Laptop Lenovo G500 s</t>
  </si>
  <si>
    <t>laptop Lenovo G510</t>
  </si>
  <si>
    <t>Kamera zewnętrzna sony EFFIO-E 5szt.</t>
  </si>
  <si>
    <t>sprzęt nie starszy niż 5 letni (wyprodukowany w roku 2014 i latach następnych)</t>
  </si>
  <si>
    <t xml:space="preserve">sprzęt nie starszy niż 5 letni (wyprodukowany w roku 2014 i latach następnych) </t>
  </si>
  <si>
    <t>Sprzęt grający (kolumna estradowa 200WRMS ze statywem, subwoofer estradowy 300WRMS, wzmacniacz estradowy 101dB, okablowanie)</t>
  </si>
  <si>
    <t>Sprzęt nagłaśniający (wzmacniacze, głośniki, mikrofon)</t>
  </si>
  <si>
    <t>-</t>
  </si>
  <si>
    <t xml:space="preserve">System monitoringu </t>
  </si>
  <si>
    <t>Projektor NEC 281</t>
  </si>
  <si>
    <t>Laptop Lenovo G50 - 2 szt. cena jednostkowa 1585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</si>
</sst>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[$zł-415];\-#,##0.00\ [$zł-415]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i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8" fontId="3" fillId="0" borderId="1" xfId="0" applyNumberFormat="1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8" fontId="4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5" xfId="0" applyFont="1" applyBorder="1" applyAlignment="1">
      <alignment horizontal="center"/>
    </xf>
    <xf numFmtId="8" fontId="3" fillId="0" borderId="5" xfId="0" applyNumberFormat="1" applyFont="1" applyBorder="1" applyAlignment="1"/>
    <xf numFmtId="0" fontId="3" fillId="0" borderId="0" xfId="0" applyFont="1"/>
    <xf numFmtId="0" fontId="3" fillId="0" borderId="1" xfId="0" applyFont="1" applyBorder="1" applyAlignment="1">
      <alignment wrapText="1"/>
    </xf>
    <xf numFmtId="164" fontId="4" fillId="0" borderId="0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1" sqref="E11"/>
    </sheetView>
  </sheetViews>
  <sheetFormatPr defaultColWidth="9.109375" defaultRowHeight="13.2" x14ac:dyDescent="0.25"/>
  <cols>
    <col min="1" max="1" width="4.6640625" style="1" customWidth="1"/>
    <col min="2" max="2" width="29.5546875" style="1" customWidth="1"/>
    <col min="3" max="3" width="6.5546875" style="1" customWidth="1"/>
    <col min="4" max="4" width="9.5546875" style="1" customWidth="1"/>
    <col min="5" max="5" width="15.6640625" style="1" customWidth="1"/>
    <col min="6" max="6" width="27.5546875" style="1" customWidth="1"/>
    <col min="7" max="7" width="38" style="1" customWidth="1"/>
    <col min="8" max="16384" width="9.109375" style="1"/>
  </cols>
  <sheetData>
    <row r="1" spans="1:7" x14ac:dyDescent="0.25">
      <c r="A1" s="48" t="s">
        <v>41</v>
      </c>
      <c r="B1" s="48"/>
      <c r="G1" s="2" t="s">
        <v>30</v>
      </c>
    </row>
    <row r="3" spans="1:7" x14ac:dyDescent="0.25">
      <c r="A3" s="50" t="s">
        <v>0</v>
      </c>
      <c r="B3" s="50"/>
      <c r="C3" s="50"/>
      <c r="D3" s="50"/>
      <c r="E3" s="50"/>
      <c r="F3" s="50"/>
      <c r="G3" s="50"/>
    </row>
    <row r="4" spans="1:7" x14ac:dyDescent="0.25">
      <c r="A4" s="50" t="s">
        <v>1</v>
      </c>
      <c r="B4" s="50"/>
      <c r="C4" s="50"/>
      <c r="D4" s="50"/>
      <c r="E4" s="50"/>
      <c r="F4" s="50"/>
      <c r="G4" s="50"/>
    </row>
    <row r="5" spans="1:7" x14ac:dyDescent="0.25">
      <c r="A5" s="50" t="s">
        <v>2</v>
      </c>
      <c r="B5" s="50"/>
      <c r="C5" s="50"/>
      <c r="D5" s="50"/>
      <c r="E5" s="50"/>
      <c r="F5" s="50"/>
      <c r="G5" s="50"/>
    </row>
    <row r="6" spans="1:7" x14ac:dyDescent="0.25">
      <c r="A6" s="50" t="s">
        <v>32</v>
      </c>
      <c r="B6" s="50"/>
      <c r="C6" s="50"/>
      <c r="D6" s="50"/>
      <c r="E6" s="50"/>
      <c r="F6" s="50"/>
      <c r="G6" s="50"/>
    </row>
    <row r="8" spans="1:7" ht="25.5" customHeight="1" x14ac:dyDescent="0.25">
      <c r="A8" s="13" t="s">
        <v>3</v>
      </c>
      <c r="B8" s="13" t="s">
        <v>4</v>
      </c>
      <c r="C8" s="13" t="s">
        <v>5</v>
      </c>
      <c r="D8" s="13" t="s">
        <v>37</v>
      </c>
      <c r="E8" s="13" t="s">
        <v>24</v>
      </c>
      <c r="F8" s="21" t="s">
        <v>25</v>
      </c>
      <c r="G8" s="13" t="s">
        <v>6</v>
      </c>
    </row>
    <row r="9" spans="1:7" ht="39.6" x14ac:dyDescent="0.25">
      <c r="A9" s="7" t="s">
        <v>7</v>
      </c>
      <c r="B9" s="24" t="s">
        <v>12</v>
      </c>
      <c r="C9" s="7">
        <v>2000</v>
      </c>
      <c r="D9" s="7">
        <v>874.41</v>
      </c>
      <c r="E9" s="25">
        <v>2540000</v>
      </c>
      <c r="F9" s="25" t="s">
        <v>27</v>
      </c>
      <c r="G9" s="22" t="s">
        <v>26</v>
      </c>
    </row>
    <row r="10" spans="1:7" ht="26.4" x14ac:dyDescent="0.25">
      <c r="A10" s="7" t="s">
        <v>8</v>
      </c>
      <c r="B10" s="24" t="s">
        <v>36</v>
      </c>
      <c r="C10" s="26">
        <v>2006</v>
      </c>
      <c r="D10" s="7">
        <v>1144</v>
      </c>
      <c r="E10" s="25">
        <v>292667.93</v>
      </c>
      <c r="F10" s="27" t="s">
        <v>39</v>
      </c>
      <c r="G10" s="47" t="s">
        <v>58</v>
      </c>
    </row>
    <row r="11" spans="1:7" x14ac:dyDescent="0.25">
      <c r="A11" s="28"/>
      <c r="B11" s="29"/>
      <c r="C11" s="51" t="s">
        <v>9</v>
      </c>
      <c r="D11" s="52"/>
      <c r="E11" s="30">
        <f>SUM(E9:E10)</f>
        <v>2832667.93</v>
      </c>
      <c r="F11" s="31"/>
      <c r="G11" s="23"/>
    </row>
    <row r="13" spans="1:7" x14ac:dyDescent="0.25">
      <c r="A13" s="32" t="s">
        <v>38</v>
      </c>
    </row>
    <row r="14" spans="1:7" x14ac:dyDescent="0.25">
      <c r="A14" s="33"/>
    </row>
    <row r="15" spans="1:7" x14ac:dyDescent="0.25">
      <c r="A15" s="49" t="s">
        <v>10</v>
      </c>
      <c r="B15" s="49"/>
      <c r="C15" s="49"/>
      <c r="D15" s="49"/>
      <c r="E15" s="49"/>
      <c r="F15" s="49"/>
      <c r="G15" s="49"/>
    </row>
    <row r="16" spans="1:7" x14ac:dyDescent="0.25">
      <c r="B16" s="53"/>
      <c r="C16" s="53"/>
    </row>
    <row r="17" spans="1:3" x14ac:dyDescent="0.25">
      <c r="A17" s="49" t="s">
        <v>11</v>
      </c>
      <c r="B17" s="49"/>
      <c r="C17" s="1">
        <v>23</v>
      </c>
    </row>
  </sheetData>
  <mergeCells count="9">
    <mergeCell ref="A1:B1"/>
    <mergeCell ref="A15:G15"/>
    <mergeCell ref="A17:B17"/>
    <mergeCell ref="A3:G3"/>
    <mergeCell ref="A4:G4"/>
    <mergeCell ref="A5:G5"/>
    <mergeCell ref="C11:D11"/>
    <mergeCell ref="A6:G6"/>
    <mergeCell ref="B16:C16"/>
  </mergeCells>
  <phoneticPr fontId="2" type="noConversion"/>
  <printOptions horizontalCentered="1" verticalCentered="1"/>
  <pageMargins left="0.27" right="0.32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19" sqref="A19"/>
    </sheetView>
  </sheetViews>
  <sheetFormatPr defaultColWidth="9.109375" defaultRowHeight="13.2" x14ac:dyDescent="0.25"/>
  <cols>
    <col min="1" max="1" width="45.33203125" style="1" customWidth="1"/>
    <col min="2" max="2" width="20.6640625" style="1" customWidth="1"/>
    <col min="3" max="16384" width="9.109375" style="1"/>
  </cols>
  <sheetData>
    <row r="1" spans="1:5" x14ac:dyDescent="0.25">
      <c r="A1" s="1" t="s">
        <v>41</v>
      </c>
      <c r="B1" s="2" t="s">
        <v>29</v>
      </c>
    </row>
    <row r="3" spans="1:5" x14ac:dyDescent="0.25">
      <c r="A3" s="50" t="s">
        <v>13</v>
      </c>
      <c r="B3" s="50"/>
    </row>
    <row r="4" spans="1:5" x14ac:dyDescent="0.25">
      <c r="A4" s="50" t="s">
        <v>1</v>
      </c>
      <c r="B4" s="50"/>
      <c r="C4" s="10"/>
      <c r="D4" s="10"/>
      <c r="E4" s="10"/>
    </row>
    <row r="5" spans="1:5" x14ac:dyDescent="0.25">
      <c r="A5" s="50" t="s">
        <v>2</v>
      </c>
      <c r="B5" s="50"/>
      <c r="C5" s="10"/>
      <c r="D5" s="10"/>
      <c r="E5" s="10"/>
    </row>
    <row r="6" spans="1:5" x14ac:dyDescent="0.25">
      <c r="A6" s="50" t="s">
        <v>32</v>
      </c>
      <c r="B6" s="50"/>
      <c r="C6" s="10"/>
      <c r="D6" s="10"/>
      <c r="E6" s="10"/>
    </row>
    <row r="8" spans="1:5" ht="66" x14ac:dyDescent="0.25">
      <c r="A8" s="16" t="s">
        <v>40</v>
      </c>
      <c r="B8" s="17">
        <v>305529.03000000003</v>
      </c>
    </row>
    <row r="9" spans="1:5" x14ac:dyDescent="0.25">
      <c r="A9" s="18" t="s">
        <v>14</v>
      </c>
      <c r="B9" s="19">
        <v>25104.39</v>
      </c>
    </row>
    <row r="10" spans="1:5" s="42" customFormat="1" ht="39.6" x14ac:dyDescent="0.25">
      <c r="A10" s="43" t="s">
        <v>56</v>
      </c>
      <c r="B10" s="45">
        <v>3895</v>
      </c>
    </row>
    <row r="11" spans="1:5" s="42" customFormat="1" ht="26.4" x14ac:dyDescent="0.25">
      <c r="A11" s="43" t="s">
        <v>57</v>
      </c>
      <c r="B11" s="45">
        <v>2012.55</v>
      </c>
    </row>
    <row r="12" spans="1:5" x14ac:dyDescent="0.25">
      <c r="A12" s="44" t="s">
        <v>9</v>
      </c>
      <c r="B12" s="20">
        <f>SUM(B8:B11)</f>
        <v>336540.97000000003</v>
      </c>
    </row>
    <row r="19" spans="1:2" x14ac:dyDescent="0.25">
      <c r="A19" s="15"/>
      <c r="B19" s="15"/>
    </row>
    <row r="20" spans="1:2" x14ac:dyDescent="0.25">
      <c r="A20" s="15"/>
      <c r="B20" s="15"/>
    </row>
    <row r="21" spans="1:2" x14ac:dyDescent="0.25">
      <c r="A21" s="15"/>
      <c r="B21" s="15"/>
    </row>
    <row r="22" spans="1:2" x14ac:dyDescent="0.25">
      <c r="A22" s="15"/>
      <c r="B22" s="15"/>
    </row>
    <row r="23" spans="1:2" x14ac:dyDescent="0.25">
      <c r="A23" s="15"/>
      <c r="B23" s="15"/>
    </row>
    <row r="24" spans="1:2" x14ac:dyDescent="0.25">
      <c r="A24" s="15"/>
      <c r="B24" s="15"/>
    </row>
  </sheetData>
  <mergeCells count="4">
    <mergeCell ref="A3:B3"/>
    <mergeCell ref="A4:B4"/>
    <mergeCell ref="A5:B5"/>
    <mergeCell ref="A6:B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topLeftCell="A4" workbookViewId="0">
      <selection activeCell="H23" sqref="H23"/>
    </sheetView>
  </sheetViews>
  <sheetFormatPr defaultColWidth="9.109375" defaultRowHeight="13.2" x14ac:dyDescent="0.25"/>
  <cols>
    <col min="1" max="1" width="3.5546875" style="1" customWidth="1"/>
    <col min="2" max="2" width="48.44140625" style="1" customWidth="1"/>
    <col min="3" max="3" width="9.88671875" style="1" customWidth="1"/>
    <col min="4" max="4" width="16.6640625" style="1" customWidth="1"/>
    <col min="5" max="16384" width="9.109375" style="1"/>
  </cols>
  <sheetData>
    <row r="1" spans="1:4" x14ac:dyDescent="0.25">
      <c r="A1" s="48" t="s">
        <v>41</v>
      </c>
      <c r="B1" s="48"/>
      <c r="D1" s="2" t="s">
        <v>28</v>
      </c>
    </row>
    <row r="4" spans="1:4" x14ac:dyDescent="0.25">
      <c r="A4" s="50" t="s">
        <v>31</v>
      </c>
      <c r="B4" s="50"/>
      <c r="C4" s="50"/>
      <c r="D4" s="50"/>
    </row>
    <row r="5" spans="1:4" x14ac:dyDescent="0.25">
      <c r="A5" s="50" t="s">
        <v>1</v>
      </c>
      <c r="B5" s="50"/>
      <c r="C5" s="50"/>
      <c r="D5" s="50"/>
    </row>
    <row r="6" spans="1:4" x14ac:dyDescent="0.25">
      <c r="A6" s="50" t="s">
        <v>2</v>
      </c>
      <c r="B6" s="50"/>
      <c r="C6" s="50"/>
      <c r="D6" s="50"/>
    </row>
    <row r="7" spans="1:4" x14ac:dyDescent="0.25">
      <c r="A7" s="50" t="s">
        <v>32</v>
      </c>
      <c r="B7" s="50"/>
      <c r="C7" s="50"/>
      <c r="D7" s="50"/>
    </row>
    <row r="8" spans="1:4" x14ac:dyDescent="0.25">
      <c r="A8" s="10"/>
      <c r="B8" s="10"/>
      <c r="C8" s="10"/>
      <c r="D8" s="10"/>
    </row>
    <row r="9" spans="1:4" x14ac:dyDescent="0.25">
      <c r="A9" s="11" t="s">
        <v>33</v>
      </c>
    </row>
    <row r="10" spans="1:4" ht="14.4" x14ac:dyDescent="0.25">
      <c r="A10" s="49" t="s">
        <v>15</v>
      </c>
      <c r="B10" s="54"/>
      <c r="C10" s="54"/>
      <c r="D10" s="54"/>
    </row>
    <row r="11" spans="1:4" x14ac:dyDescent="0.25">
      <c r="A11" s="55" t="s">
        <v>55</v>
      </c>
      <c r="B11" s="55"/>
      <c r="C11" s="55"/>
      <c r="D11" s="55"/>
    </row>
    <row r="12" spans="1:4" ht="52.8" x14ac:dyDescent="0.25">
      <c r="A12" s="12" t="s">
        <v>16</v>
      </c>
      <c r="B12" s="12" t="s">
        <v>17</v>
      </c>
      <c r="C12" s="12" t="s">
        <v>18</v>
      </c>
      <c r="D12" s="12" t="s">
        <v>19</v>
      </c>
    </row>
    <row r="13" spans="1:4" x14ac:dyDescent="0.25">
      <c r="A13" s="7" t="s">
        <v>7</v>
      </c>
      <c r="B13" s="6" t="s">
        <v>53</v>
      </c>
      <c r="C13" s="7">
        <v>2015</v>
      </c>
      <c r="D13" s="8">
        <v>1499.99</v>
      </c>
    </row>
    <row r="14" spans="1:4" s="34" customFormat="1" x14ac:dyDescent="0.25">
      <c r="A14" s="7" t="s">
        <v>8</v>
      </c>
      <c r="B14" s="6" t="s">
        <v>60</v>
      </c>
      <c r="C14" s="7">
        <v>2016</v>
      </c>
      <c r="D14" s="8">
        <v>1250</v>
      </c>
    </row>
    <row r="15" spans="1:4" s="39" customFormat="1" x14ac:dyDescent="0.25">
      <c r="A15" s="7" t="s">
        <v>20</v>
      </c>
      <c r="B15" s="6" t="s">
        <v>59</v>
      </c>
      <c r="C15" s="7">
        <v>2015</v>
      </c>
      <c r="D15" s="8">
        <v>2622.18</v>
      </c>
    </row>
    <row r="16" spans="1:4" s="35" customFormat="1" x14ac:dyDescent="0.25">
      <c r="A16" s="7" t="s">
        <v>21</v>
      </c>
      <c r="B16" s="3" t="s">
        <v>45</v>
      </c>
      <c r="C16" s="40">
        <v>2015</v>
      </c>
      <c r="D16" s="41">
        <v>8350</v>
      </c>
    </row>
    <row r="17" spans="1:4" x14ac:dyDescent="0.25">
      <c r="C17" s="46" t="s">
        <v>9</v>
      </c>
      <c r="D17" s="14">
        <f>SUM(D13:D16)</f>
        <v>13722.17</v>
      </c>
    </row>
    <row r="18" spans="1:4" s="34" customFormat="1" x14ac:dyDescent="0.25">
      <c r="C18" s="37"/>
      <c r="D18" s="38"/>
    </row>
    <row r="20" spans="1:4" x14ac:dyDescent="0.25">
      <c r="A20" s="11" t="s">
        <v>34</v>
      </c>
    </row>
    <row r="21" spans="1:4" ht="14.4" x14ac:dyDescent="0.25">
      <c r="A21" s="49" t="s">
        <v>15</v>
      </c>
      <c r="B21" s="54"/>
      <c r="C21" s="54"/>
      <c r="D21" s="54"/>
    </row>
    <row r="22" spans="1:4" x14ac:dyDescent="0.25">
      <c r="A22" s="55" t="s">
        <v>54</v>
      </c>
      <c r="B22" s="55"/>
      <c r="C22" s="55"/>
      <c r="D22" s="55"/>
    </row>
    <row r="23" spans="1:4" ht="52.8" x14ac:dyDescent="0.25">
      <c r="A23" s="13" t="s">
        <v>16</v>
      </c>
      <c r="B23" s="13" t="s">
        <v>17</v>
      </c>
      <c r="C23" s="13" t="s">
        <v>18</v>
      </c>
      <c r="D23" s="13" t="s">
        <v>19</v>
      </c>
    </row>
    <row r="24" spans="1:4" x14ac:dyDescent="0.25">
      <c r="A24" s="9" t="s">
        <v>7</v>
      </c>
      <c r="B24" s="3" t="s">
        <v>51</v>
      </c>
      <c r="C24" s="4">
        <v>2014</v>
      </c>
      <c r="D24" s="5">
        <v>3998</v>
      </c>
    </row>
    <row r="25" spans="1:4" x14ac:dyDescent="0.25">
      <c r="A25" s="9" t="s">
        <v>8</v>
      </c>
      <c r="B25" s="3" t="s">
        <v>48</v>
      </c>
      <c r="C25" s="4">
        <v>2015</v>
      </c>
      <c r="D25" s="5">
        <v>1075</v>
      </c>
    </row>
    <row r="26" spans="1:4" x14ac:dyDescent="0.25">
      <c r="A26" s="9" t="s">
        <v>20</v>
      </c>
      <c r="B26" s="3" t="s">
        <v>47</v>
      </c>
      <c r="C26" s="4">
        <v>2015</v>
      </c>
      <c r="D26" s="5">
        <v>1742</v>
      </c>
    </row>
    <row r="27" spans="1:4" x14ac:dyDescent="0.25">
      <c r="A27" s="9" t="s">
        <v>21</v>
      </c>
      <c r="B27" s="6" t="s">
        <v>35</v>
      </c>
      <c r="C27" s="7">
        <v>2015</v>
      </c>
      <c r="D27" s="8">
        <v>1949.99</v>
      </c>
    </row>
    <row r="28" spans="1:4" s="34" customFormat="1" x14ac:dyDescent="0.25">
      <c r="A28" s="9" t="s">
        <v>22</v>
      </c>
      <c r="B28" s="3" t="s">
        <v>46</v>
      </c>
      <c r="C28" s="4">
        <v>2015</v>
      </c>
      <c r="D28" s="5">
        <v>3170</v>
      </c>
    </row>
    <row r="29" spans="1:4" s="34" customFormat="1" x14ac:dyDescent="0.25">
      <c r="A29" s="9" t="s">
        <v>23</v>
      </c>
      <c r="B29" s="3" t="s">
        <v>49</v>
      </c>
      <c r="C29" s="4">
        <v>2015</v>
      </c>
      <c r="D29" s="5">
        <v>1985</v>
      </c>
    </row>
    <row r="30" spans="1:4" s="34" customFormat="1" x14ac:dyDescent="0.25">
      <c r="A30" s="9" t="s">
        <v>42</v>
      </c>
      <c r="B30" s="3" t="s">
        <v>50</v>
      </c>
      <c r="C30" s="4">
        <v>2015</v>
      </c>
      <c r="D30" s="5">
        <v>1531.01</v>
      </c>
    </row>
    <row r="31" spans="1:4" s="35" customFormat="1" x14ac:dyDescent="0.25">
      <c r="A31" s="9" t="s">
        <v>44</v>
      </c>
      <c r="B31" s="3" t="s">
        <v>61</v>
      </c>
      <c r="C31" s="40">
        <v>2016</v>
      </c>
      <c r="D31" s="41">
        <v>3170.01</v>
      </c>
    </row>
    <row r="32" spans="1:4" s="39" customFormat="1" x14ac:dyDescent="0.25">
      <c r="A32" s="9" t="s">
        <v>43</v>
      </c>
      <c r="B32" s="3" t="s">
        <v>52</v>
      </c>
      <c r="C32" s="40">
        <v>2014</v>
      </c>
      <c r="D32" s="41">
        <v>1999</v>
      </c>
    </row>
    <row r="33" spans="3:4" x14ac:dyDescent="0.25">
      <c r="C33" s="46" t="s">
        <v>9</v>
      </c>
      <c r="D33" s="36">
        <f>SUM(D24:D32)</f>
        <v>20620.010000000002</v>
      </c>
    </row>
  </sheetData>
  <mergeCells count="9">
    <mergeCell ref="A21:D21"/>
    <mergeCell ref="A22:D22"/>
    <mergeCell ref="A1:B1"/>
    <mergeCell ref="A7:D7"/>
    <mergeCell ref="A11:D11"/>
    <mergeCell ref="A4:D4"/>
    <mergeCell ref="A5:D5"/>
    <mergeCell ref="A6:D6"/>
    <mergeCell ref="A10:D10"/>
  </mergeCells>
  <phoneticPr fontId="0" type="noConversion"/>
  <pageMargins left="0.75" right="0.75" top="1" bottom="0.3" header="0.5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</vt:lpstr>
      <vt:lpstr>wyposażenie</vt:lpstr>
      <vt:lpstr>elektronika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mludwiczak</cp:lastModifiedBy>
  <cp:lastPrinted>2018-11-07T14:31:56Z</cp:lastPrinted>
  <dcterms:created xsi:type="dcterms:W3CDTF">1997-02-26T13:46:56Z</dcterms:created>
  <dcterms:modified xsi:type="dcterms:W3CDTF">2018-11-07T14:31:57Z</dcterms:modified>
</cp:coreProperties>
</file>